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5690" windowHeight="10755" activeTab="2"/>
  </bookViews>
  <sheets>
    <sheet name="Rotaļlietas" sheetId="2" r:id="rId1"/>
    <sheet name="Āra rotaļlietas" sheetId="3" r:id="rId2"/>
    <sheet name="Materiāli rokdarbiem" sheetId="4" r:id="rId3"/>
    <sheet name="Digitālie līdzekļi" sheetId="5" r:id="rId4"/>
  </sheets>
  <externalReferences>
    <externalReference r:id="rId5"/>
  </externalReferences>
  <calcPr calcId="162913"/>
  <extLst>
    <ext uri="GoogleSheetsCustomDataVersion2">
      <go:sheetsCustomData xmlns:go="http://customooxmlschemas.google.com/" r:id="rId13" roundtripDataChecksum="e1aNTeXevoY7+hNhSrXIG339+W77X+EPq63T8dAp1GA="/>
    </ext>
  </extLst>
</workbook>
</file>

<file path=xl/calcChain.xml><?xml version="1.0" encoding="utf-8"?>
<calcChain xmlns="http://schemas.openxmlformats.org/spreadsheetml/2006/main">
  <c r="D70" i="2" l="1"/>
  <c r="D65" i="2"/>
  <c r="D64" i="2"/>
  <c r="D63" i="2"/>
  <c r="D62" i="2"/>
  <c r="D61" i="2"/>
  <c r="D60" i="2"/>
  <c r="D59" i="2"/>
  <c r="D58" i="2"/>
  <c r="D57" i="2"/>
  <c r="D56" i="2"/>
  <c r="D55" i="2"/>
  <c r="D54" i="2"/>
  <c r="D53" i="2"/>
  <c r="D52" i="2"/>
  <c r="D51" i="2"/>
  <c r="D50" i="2"/>
  <c r="D49" i="2"/>
  <c r="D48" i="2"/>
  <c r="D47" i="2"/>
  <c r="D46" i="2"/>
  <c r="D45" i="2"/>
  <c r="D44" i="2"/>
  <c r="D43" i="2"/>
  <c r="D41" i="2"/>
  <c r="D40" i="2"/>
  <c r="D39" i="2"/>
  <c r="D38" i="2"/>
  <c r="D37" i="2"/>
  <c r="D36" i="2"/>
  <c r="D35" i="2"/>
  <c r="D34" i="2"/>
  <c r="D33" i="2"/>
  <c r="D32" i="2"/>
  <c r="D31" i="2"/>
  <c r="D30" i="2"/>
  <c r="D29" i="2"/>
  <c r="D28" i="2"/>
  <c r="D27" i="2"/>
  <c r="B70" i="2"/>
  <c r="B68" i="2"/>
  <c r="B67" i="2"/>
  <c r="B66" i="2"/>
  <c r="B65" i="2"/>
  <c r="B64" i="2"/>
  <c r="B63" i="2"/>
  <c r="B62" i="2"/>
  <c r="B61" i="2"/>
  <c r="B60" i="2"/>
  <c r="B59" i="2"/>
  <c r="B58" i="2"/>
  <c r="B57" i="2"/>
  <c r="B56" i="2"/>
  <c r="B55" i="2"/>
  <c r="B54" i="2"/>
  <c r="B53" i="2"/>
  <c r="B52" i="2"/>
  <c r="B51" i="2"/>
  <c r="B50" i="2"/>
  <c r="B49" i="2"/>
  <c r="B48" i="2"/>
  <c r="B46" i="2"/>
  <c r="B45" i="2"/>
  <c r="B44" i="2"/>
  <c r="B43" i="2"/>
  <c r="B42" i="2"/>
  <c r="B41" i="2"/>
  <c r="B40" i="2"/>
  <c r="B39" i="2"/>
  <c r="B38" i="2"/>
  <c r="B37" i="2"/>
  <c r="B36" i="2"/>
  <c r="B35" i="2"/>
  <c r="B34" i="2"/>
  <c r="B33" i="2"/>
  <c r="B32" i="2"/>
  <c r="B31" i="2"/>
  <c r="B30" i="2"/>
  <c r="B29" i="2"/>
  <c r="B28" i="2"/>
  <c r="B27" i="2"/>
  <c r="D38" i="3"/>
  <c r="D46" i="3"/>
  <c r="D45" i="3"/>
  <c r="D44" i="3"/>
  <c r="D43" i="3"/>
  <c r="D42" i="3"/>
  <c r="D40" i="3"/>
  <c r="D39" i="3"/>
  <c r="D37" i="3"/>
  <c r="D34" i="3"/>
  <c r="D32" i="3"/>
  <c r="D31" i="3"/>
  <c r="D30" i="3"/>
  <c r="D29" i="3"/>
  <c r="B46" i="3"/>
  <c r="B45" i="3"/>
  <c r="B44" i="3"/>
  <c r="B43" i="3"/>
  <c r="B42" i="3"/>
  <c r="B41" i="3"/>
  <c r="B40" i="3"/>
  <c r="B39" i="3"/>
  <c r="B38" i="3"/>
  <c r="B37" i="3"/>
  <c r="B35" i="3"/>
  <c r="B34" i="3"/>
  <c r="B33" i="3"/>
  <c r="B32" i="3"/>
  <c r="B31" i="3"/>
  <c r="B30" i="3"/>
  <c r="B29" i="3"/>
</calcChain>
</file>

<file path=xl/sharedStrings.xml><?xml version="1.0" encoding="utf-8"?>
<sst xmlns="http://schemas.openxmlformats.org/spreadsheetml/2006/main" count="186" uniqueCount="161">
  <si>
    <t>Preces nosaukums</t>
  </si>
  <si>
    <t>Vienas vienības cena, EUR bez PVN</t>
  </si>
  <si>
    <t>Kopā euro bez PVN</t>
  </si>
  <si>
    <t>PVN:</t>
  </si>
  <si>
    <t>KOPĀ euro ar PVN:</t>
  </si>
  <si>
    <t>Nr. p.k.</t>
  </si>
  <si>
    <t>Attēls, ja nepieciešams</t>
  </si>
  <si>
    <t>Detalizēts preces apraksts, lai var salīdzināt ar tehniskajā specifikācijā norādītajām prasībām</t>
  </si>
  <si>
    <t xml:space="preserve">Kustīgais alfabēts </t>
  </si>
  <si>
    <t>Komplektā ietilpst - 53 gb. mazie koka burti, 44 gb. lielie koka burti, garumzīmes, mīkstinājuma zīmes, punkti. Minimālais augstums burtiem - mazajiem 4 cm, lielajiem 9 cm.</t>
  </si>
  <si>
    <t>Burtu Jūklis</t>
  </si>
  <si>
    <t>Komplektā ietilpst- koka kastīte, lielo un mazo drukāto vai rakstīto burtu plāksnītes 33 gb., 40 sarkanie un 70 zilie lodziņi, pamatne ar burtu jūkli 35 x 30 cm, tāfeles krītiņš.</t>
  </si>
  <si>
    <t>Koka kalendārs</t>
  </si>
  <si>
    <t>Izmēri: 47 x 49 cm</t>
  </si>
  <si>
    <t>Matemātiskās plāksnītes koka kastītē ar nodalījumiem</t>
  </si>
  <si>
    <t>Komplektā ietilpst - 80 plāksnītes ( 1x10, 2x10, 3x10, 4x10, 5x10, 6x5, 7x5, 8x5, 9x5,10x10), Cipari no 1 - 10, Koka kastīte ar nodalījumiem. Krāsotas no vienas puses.</t>
  </si>
  <si>
    <t>Lineāls saskaitīšanai un atņemšanai</t>
  </si>
  <si>
    <t>Komplektā ietilpst: 20 oranžas bumbiņas, 20 zaļas bumbiņas, maisiņš bumbiņu uzglabāšanai, Saskaitīšanas un atņemšanas lineāls</t>
  </si>
  <si>
    <t>Spēle - Gadalaiku pasaule</t>
  </si>
  <si>
    <t>Komplektā ietilpst 4 gadalaiku kārtis, kas parāda katram atbilstošos dabas elementus , 6 loto spēles pamatnes, 42 žetoni ar augļu, dārzeņu, dzīvnieku, augu u.c. attēliem un auduma maisiņš. Piemērots bērniem no 5 gadu vecuma.</t>
  </si>
  <si>
    <t>Janod - Magnētisks interaktīvais komplekts MAGNETIBOOK. gadalaiki</t>
  </si>
  <si>
    <t>Magnētiskajai puzlei grāmatas formā.Komplektā ir 4 kartes ar šabloniem un 115 magnētiskie elementi.</t>
  </si>
  <si>
    <t>Izglītojoša galda spēlē "Ceļu satiksme"</t>
  </si>
  <si>
    <t>Izglītojošā galda spēle "Pulkstenis"</t>
  </si>
  <si>
    <t>izglītojoša galda spēle, kura vienkāršā veidā māca noteiktas stundas analogos un digitālos formātos, piešķirot dažādas aktivitātes dažādiem dienas laikiem</t>
  </si>
  <si>
    <t xml:space="preserve">Konstruktors LEGO Classic, Radošie transportlīdzekļi </t>
  </si>
  <si>
    <t>Daļu skaits komplektā - 900. zēniem</t>
  </si>
  <si>
    <t>Konstruktors LEGO City Ceļa plāksnes</t>
  </si>
  <si>
    <t>Daļu skaits komplektā 112 gab. zēniem</t>
  </si>
  <si>
    <t>Konstruktors LEGO Classic Radošās mājas</t>
  </si>
  <si>
    <t xml:space="preserve">
Daļu skaits komplektā - 850. meitenēm</t>
  </si>
  <si>
    <t>Puzle 100 - Animals in the forest</t>
  </si>
  <si>
    <t xml:space="preserve">Daļu skaits komplektā 100 gab. </t>
  </si>
  <si>
    <t>Puzle 100 - Farm World, Farm and farm shop</t>
  </si>
  <si>
    <t>Rotaļu koka svari ar skalu</t>
  </si>
  <si>
    <t>Iepakojuma izmēri un svars (1):0,2 x 0,2 x 0,1 m, 1 kg</t>
  </si>
  <si>
    <t>Rotaļu koka svari Viga</t>
  </si>
  <si>
    <t>Rotaļu koka svaru komplekts sastāv no: Statīvs
2 svēršanas paliktņi
6 atsvari ar 3 dažādiem izmēriem
Piemērots bērniem no 3 gadu vecuma
Izmēri: 28 x 8,5 x 21,5cm</t>
  </si>
  <si>
    <t>Liels koka veikals - stends un leļļu teātris 2in1 ar svariem, maksājumu termināli, dārzeņi un augļi</t>
  </si>
  <si>
    <t>Rotaļlieta 2in1 - veikals-stends vai leļļu teātris
Kustīgie svari
Maksājumu terminālis</t>
  </si>
  <si>
    <t>Stratēģiskā galda spēle</t>
  </si>
  <si>
    <t>Pārvietojiet vāveres un paslēpiet riekstus!</t>
  </si>
  <si>
    <t>Stratēģiskā galda spēle "Labirinti"</t>
  </si>
  <si>
    <t>Kompl.: spēles dēlis, 4 labirinta daļas, pūķis, bruņinieku figūras</t>
  </si>
  <si>
    <t>Stratēģiskā galda spēle "Intelekta puzzle"</t>
  </si>
  <si>
    <t>Iepakojums: 0,145 x 0,03 x 0,1 m, 0,18 kg Komplektā spēles laukums, bumbiņas un spēles uzdevumi.</t>
  </si>
  <si>
    <t>Spēle "Magnētu izvietošana" MalPlay</t>
  </si>
  <si>
    <t>Rotaļu komplektā ietilpst 20 magnēti, instrukcija, virve un soma magnētu uzglabāšanai.</t>
  </si>
  <si>
    <t>Tangoes Animals</t>
  </si>
  <si>
    <t>Šīs 7 detaļas var veidot arī bezgalīgu skaitu abstraktu zīmējumu, kā arī cilvēku, dzīvnieku un ikdienas priekšmetu attēlus.</t>
  </si>
  <si>
    <t>Magnētiskais konstruktors, 41 detaļas</t>
  </si>
  <si>
    <t>Klucīšiem ir ļoti spēcīgi magnēti, kas notur bērnu radītus objektus. Bloki ir ļoti viegli un izturīgi. Komplektā ietilpst grāmatiņa ar attēliem. Iepakojuma izmēri: 29 x 7 x 33 cm Elementu skaits: 41 gab.</t>
  </si>
  <si>
    <t>Komplektā ir 58 elementi: grāmata ar dažādiem rakstiem, kastīte un magnētiskās sērkociņi</t>
  </si>
  <si>
    <t>Radoša mozaīka ar skrūvgriezi</t>
  </si>
  <si>
    <t>Komplektā koka pamatne un ģeometriskās figūrs</t>
  </si>
  <si>
    <t>Komplektā 12 lauku sētas dzīvnieki un putni</t>
  </si>
  <si>
    <t>Komplektā 6 mājputnu figūras</t>
  </si>
  <si>
    <t>Lego Classic 10698</t>
  </si>
  <si>
    <t>Lielā izmēra radošais klucīšu komplekts, 790 gab.•        Komplektā ir plašs klāsts LEGO® klucīšu 33 dažādās krāsās.
•        8 dažādu veidu logi un durvis ar 8 dažādiem rāmjiem.
•        2 dažādu izmēru zaļas būvpamatnes (garums 16 cm un platums 16 cm, garums 12 cm un platums 6 cm), 3 acu komplekti, 6 riepas un 6 riteņu diski.
•        plastmasas uzglabāšanas kastē.</t>
  </si>
  <si>
    <t>Attēls (ja nepieciešams)</t>
  </si>
  <si>
    <t>Sniega lapsta</t>
  </si>
  <si>
    <t>sniega lāpsta ar alumīnija kātu 70 cm</t>
  </si>
  <si>
    <t>Bērnu krāsaina bumba.</t>
  </si>
  <si>
    <t>Diametrs: 23 cm                                                    piemērota spēlēšanai ārā</t>
  </si>
  <si>
    <t>Volejbola bumba</t>
  </si>
  <si>
    <t>5. izmērs, apkārtmērs 66-68cm</t>
  </si>
  <si>
    <t>Futbola bumba</t>
  </si>
  <si>
    <t>5. izmērs, Diametrs 21,6-22,2cm</t>
  </si>
  <si>
    <t>Grābeklis</t>
  </si>
  <si>
    <t>vēdekļveida, plastmasas, ar koka kātu, 79 cm</t>
  </si>
  <si>
    <t>Spainis</t>
  </si>
  <si>
    <t>Smilšu spainis, 230 mm x 210 mm</t>
  </si>
  <si>
    <t>Lāpsta</t>
  </si>
  <si>
    <t>Smilšu lāpsta, 26 cm</t>
  </si>
  <si>
    <t>Lecamaukla</t>
  </si>
  <si>
    <t>Lecamaukla bērniem, 210cm</t>
  </si>
  <si>
    <t>Lecamgumija</t>
  </si>
  <si>
    <t>Lecamgumija, 200-230 cm</t>
  </si>
  <si>
    <t>Teniss</t>
  </si>
  <si>
    <t>Komplektā 2 raķetes, bumbiņa, volāns. Raķetes garums	54 cm,  platums	27 cm. Materiāls plastmasa.</t>
  </si>
  <si>
    <t>Bērnu sporta riņķis</t>
  </si>
  <si>
    <t>30 cm</t>
  </si>
  <si>
    <t xml:space="preserve">70 cm </t>
  </si>
  <si>
    <t>Ragavas Prosperplast Bullet, sarkanas</t>
  </si>
  <si>
    <t xml:space="preserve">Platums: 	40 cm
Augstums, cm: 	23 cm </t>
  </si>
  <si>
    <t>Bērnu koka slota ar sintētiskiem sariem</t>
  </si>
  <si>
    <t>65 cm</t>
  </si>
  <si>
    <t xml:space="preserve">Badmintona komplekts </t>
  </si>
  <si>
    <t>2 raketes, 2 volāni, izgatavots no rūdīta tērauda</t>
  </si>
  <si>
    <t>Rotaļu lejkanna</t>
  </si>
  <si>
    <t xml:space="preserve">Lejkanna plastmasas dažādas 25x13 cm. </t>
  </si>
  <si>
    <t>Gliemežvāki ūdenim</t>
  </si>
  <si>
    <t>Smilškaste SANDY PROGARDEN 
88x102x21cm plastmasas/zila</t>
  </si>
  <si>
    <t>Ķerra, bērniem GA5016, metāls, zaļa</t>
  </si>
  <si>
    <t>Augstums         430 mm
Tilpums         7 l
Krāsa         Zaļa
Materiāls         Metāls</t>
  </si>
  <si>
    <t>Vēja dzirnaviņas</t>
  </si>
  <si>
    <t xml:space="preserve">Augstums 58.5 cm, diametrs 27 cm. </t>
  </si>
  <si>
    <t>Plastmasas, stumjama kravas 
mašīna</t>
  </si>
  <si>
    <t>Mašīnas izmēri: 30.5×20×18 cm.</t>
  </si>
  <si>
    <t>Bērnu telts</t>
  </si>
  <si>
    <t xml:space="preserve">123x123x140 </t>
  </si>
  <si>
    <t>Āra spēle Schildkrot Fun 
Hockey</t>
  </si>
  <si>
    <t xml:space="preserve">110 cm, sarkana/dzeltena, </t>
  </si>
  <si>
    <t>DIHUA TOYS lēcienu aplis</t>
  </si>
  <si>
    <t>Gredzenu komplekts, gredzena diametrs: 38 cm</t>
  </si>
  <si>
    <t>Futbola vārti</t>
  </si>
  <si>
    <t>88 cm x 142 cm</t>
  </si>
  <si>
    <t>Lejkanna</t>
  </si>
  <si>
    <t>Plastmasas. Tilpums: 1.8L</t>
  </si>
  <si>
    <t>pamatne: (40 x 40 x 17 cm),            
4 gredzeni: (13 cm)</t>
  </si>
  <si>
    <t xml:space="preserve">Rotaļu vējdzirnavas </t>
  </si>
  <si>
    <t>Pamatkrāsās. Izmērs: 43 cm x 16 cm</t>
  </si>
  <si>
    <t>Diametrs 16 cm</t>
  </si>
  <si>
    <t>Plastmasas adatas</t>
  </si>
  <si>
    <t>Plastmasas adata ar lielu aci un noapaļotu galu. 
Garums 7cm Biezums: 2,4 mm
Kompl. 10 gb</t>
  </si>
  <si>
    <t>Makšķerauklas spole (caurspīdīga)</t>
  </si>
  <si>
    <t>0.3 mm, 150 m</t>
  </si>
  <si>
    <t>Makšķerauklas spole</t>
  </si>
  <si>
    <t>0,2 mm, 150 m</t>
  </si>
  <si>
    <t>Emaljēta metāla stieple</t>
  </si>
  <si>
    <t>Ø 0,5mm 50m, dažādas krāsas</t>
  </si>
  <si>
    <t>Mulinē diegu komplekts</t>
  </si>
  <si>
    <t>Kokvilnas komplekts 7 gab. Viņa ficīte - 8m</t>
  </si>
  <si>
    <t>Floristikas stieple</t>
  </si>
  <si>
    <t>Floristikas stieple, karsēta, dažādas krāsās, Ø 0.35 mm, 100 m</t>
  </si>
  <si>
    <t>Dzija Lisa                "Deltenu,zaļu, sarkanu, brūnu, baltu, zilu, oranžu, melnu - pa vienai.</t>
  </si>
  <si>
    <t>100% poliakrils | Svars: 50g, Garums 133m</t>
  </si>
  <si>
    <t>Elastīgs pērļošanas diegs</t>
  </si>
  <si>
    <t>D=0.3~0.5mm, 20m, caurspīdīgs</t>
  </si>
  <si>
    <t>Krāsainas mīkstās bumbiņas</t>
  </si>
  <si>
    <t xml:space="preserve">Krāsainas mīkstās bumbiņas /pomponi,  iepakojumā  50 gab., dažādā krāsā, 10 mm. vai 25 mm. </t>
  </si>
  <si>
    <t xml:space="preserve">Griešanas naži </t>
  </si>
  <si>
    <t xml:space="preserve">Komplektā 6gab. Garums: 19 cm.
Izgatavots no plastmasas.
Naži irzturīgi pret aukstumu un karstumu (maksimālā temperatūra -10 °C +70 °C).
</t>
  </si>
  <si>
    <t xml:space="preserve">Pincetes </t>
  </si>
  <si>
    <t>Materiāls: plastmasa, izmērs: 120mm</t>
  </si>
  <si>
    <t xml:space="preserve">Šenila stieple </t>
  </si>
  <si>
    <t>Krāsu asorti 0.9x50cm, 10 gab.</t>
  </si>
  <si>
    <t xml:space="preserve">Šenila stieples </t>
  </si>
  <si>
    <t>strīpainās, dažādās krāsās (D 6 mm, L 30 cm,  komplektā 18 gb.)</t>
  </si>
  <si>
    <t>Krāsaino dziju komplekts radošumam (6 krāsas)</t>
  </si>
  <si>
    <t>Dzija, krāsu maisījums, garums 43 m, iepakojumā 6 gab. + 2 adāmadatas, 25 cm.</t>
  </si>
  <si>
    <t>Paliktnis A4</t>
  </si>
  <si>
    <t>Paliktnis A4 300x220mm papīra griešanai</t>
  </si>
  <si>
    <t>Šķēres sīkām detaļām</t>
  </si>
  <si>
    <t>Šķēres ar nerūsējošā tērauda asmeņiem, ļauj izgriezt ļoti sīkas detaļas. Griežot līmpapīru vai līmlenti, līme nepielīp.
Garums šķērēm: 14 cm.</t>
  </si>
  <si>
    <t>Dekoratīvās bumbiņas</t>
  </si>
  <si>
    <t>Dekoratīvās bumbiņas. Iepakojumā - 78 gab. Piemērotas rokdarbiem gan bērniem, gan pieaugušajiem.</t>
  </si>
  <si>
    <t>Saldējuma kociņi</t>
  </si>
  <si>
    <t>Materiāls: koks , 
15 x 1,8 x 0,2 cm, 
60 gab., 
dažādas krāsas</t>
  </si>
  <si>
    <t>TTS Big-Point audio ierakstīšanas poga 6pk</t>
  </si>
  <si>
    <t>Komplekta 6 krāsainas pogas. Var ierakstīt klipu līdz 30 sekundēm.</t>
  </si>
  <si>
    <t>TTS Audio Runāšanas knaģi ar ieraksta funkciju Dažādas krāsas 6pk</t>
  </si>
  <si>
    <t xml:space="preserve">Sešas krāsaini knaģi-magnēti 10 sekunžu videoklipu ierakstīšanai un atskaņošanai. </t>
  </si>
  <si>
    <t xml:space="preserve">Datoru skaļruņis Bluetooth </t>
  </si>
  <si>
    <t>Bezvadu skaļrunis, 5W, platums 90 mm, augstums 74 mm, dziļums 42 mm.</t>
  </si>
  <si>
    <t>TTS Blue-Bot programmējams grīdas robots</t>
  </si>
  <si>
    <t>Grīdas robots Blue-Bot. Zīmols: TTS</t>
  </si>
  <si>
    <t>Digitālie mācību līdzekļi</t>
  </si>
  <si>
    <t>Materiāli rokdarbiem</t>
  </si>
  <si>
    <t>Āra rotaļietas</t>
  </si>
  <si>
    <t>Rotaļlietas</t>
  </si>
</sst>
</file>

<file path=xl/styles.xml><?xml version="1.0" encoding="utf-8"?>
<styleSheet xmlns="http://schemas.openxmlformats.org/spreadsheetml/2006/main" xmlns:mc="http://schemas.openxmlformats.org/markup-compatibility/2006" xmlns:x14ac="http://schemas.microsoft.com/office/spreadsheetml/2009/9/ac" mc:Ignorable="x14ac">
  <fonts count="26">
    <font>
      <sz val="10"/>
      <color rgb="FF000000"/>
      <name val="Arial"/>
      <scheme val="minor"/>
    </font>
    <font>
      <b/>
      <sz val="10"/>
      <color rgb="FF000000"/>
      <name val="Arial"/>
    </font>
    <font>
      <sz val="10"/>
      <name val="Arial"/>
    </font>
    <font>
      <sz val="10"/>
      <color rgb="FF000000"/>
      <name val="Arial"/>
    </font>
    <font>
      <sz val="10"/>
      <color theme="1"/>
      <name val="Arial"/>
    </font>
    <font>
      <u/>
      <sz val="10"/>
      <color rgb="FF0000FF"/>
      <name val="Arial"/>
    </font>
    <font>
      <sz val="10"/>
      <color rgb="FF000000"/>
      <name val="Times New Roman"/>
    </font>
    <font>
      <b/>
      <sz val="10"/>
      <color rgb="FF080A0C"/>
      <name val="Arial"/>
    </font>
    <font>
      <sz val="12"/>
      <color rgb="FF5E6568"/>
      <name val="Lora"/>
    </font>
    <font>
      <i/>
      <sz val="11"/>
      <color rgb="FF5E6568"/>
      <name val="Lora"/>
    </font>
    <font>
      <sz val="11"/>
      <color rgb="FF5E6568"/>
      <name val="Lora"/>
    </font>
    <font>
      <i/>
      <sz val="12"/>
      <color rgb="FF5E6568"/>
      <name val="Lora"/>
    </font>
    <font>
      <sz val="10"/>
      <color rgb="FFFF0000"/>
      <name val="Arial"/>
    </font>
    <font>
      <sz val="10"/>
      <color rgb="FF171717"/>
      <name val="Arial"/>
    </font>
    <font>
      <sz val="11"/>
      <color rgb="FF000000"/>
      <name val="Calibri"/>
    </font>
    <font>
      <u/>
      <sz val="10"/>
      <color rgb="FF0000FF"/>
      <name val="Arial"/>
    </font>
    <font>
      <b/>
      <sz val="10"/>
      <color rgb="FF000000"/>
      <name val="Verdana"/>
    </font>
    <font>
      <sz val="10"/>
      <color rgb="FF000000"/>
      <name val="Calibri"/>
    </font>
    <font>
      <sz val="10"/>
      <color rgb="FF000000"/>
      <name val="Verdana"/>
    </font>
    <font>
      <b/>
      <sz val="9"/>
      <color rgb="FF000000"/>
      <name val="Arial"/>
    </font>
    <font>
      <sz val="11"/>
      <color rgb="FF000000"/>
      <name val="Arial"/>
    </font>
    <font>
      <sz val="10"/>
      <color theme="1"/>
      <name val="Arial"/>
      <family val="2"/>
      <charset val="186"/>
    </font>
    <font>
      <sz val="10"/>
      <color rgb="FF000000"/>
      <name val="Arial"/>
      <family val="2"/>
      <charset val="186"/>
      <scheme val="minor"/>
    </font>
    <font>
      <sz val="10"/>
      <color rgb="FF000000"/>
      <name val="&quot;Times New Roman&quot;"/>
    </font>
    <font>
      <sz val="10"/>
      <color theme="1"/>
      <name val="Arial"/>
      <family val="2"/>
      <charset val="186"/>
      <scheme val="minor"/>
    </font>
    <font>
      <sz val="10"/>
      <color rgb="FF000000"/>
      <name val="Arial"/>
      <family val="2"/>
      <charset val="186"/>
    </font>
  </fonts>
  <fills count="6">
    <fill>
      <patternFill patternType="none"/>
    </fill>
    <fill>
      <patternFill patternType="gray125"/>
    </fill>
    <fill>
      <patternFill patternType="solid">
        <fgColor rgb="FFFFFFFF"/>
        <bgColor rgb="FFFFFFFF"/>
      </patternFill>
    </fill>
    <fill>
      <patternFill patternType="solid">
        <fgColor rgb="FFC4D79B"/>
        <bgColor rgb="FFC4D79B"/>
      </patternFill>
    </fill>
    <fill>
      <patternFill patternType="solid">
        <fgColor rgb="FFA6A6A6"/>
        <bgColor rgb="FFA6A6A6"/>
      </patternFill>
    </fill>
    <fill>
      <patternFill patternType="solid">
        <fgColor rgb="FFF6F6F6"/>
        <bgColor rgb="FFF6F6F6"/>
      </patternFill>
    </fill>
  </fills>
  <borders count="21">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14">
    <xf numFmtId="0" fontId="0" fillId="0" borderId="0" xfId="0" applyFont="1" applyAlignment="1"/>
    <xf numFmtId="0" fontId="1" fillId="4" borderId="7" xfId="0" applyFont="1" applyFill="1" applyBorder="1" applyAlignment="1">
      <alignment horizontal="center"/>
    </xf>
    <xf numFmtId="0" fontId="3" fillId="0" borderId="9" xfId="0" applyFont="1" applyBorder="1" applyAlignment="1">
      <alignment horizontal="left" vertical="center" wrapText="1"/>
    </xf>
    <xf numFmtId="0" fontId="3" fillId="0" borderId="9" xfId="0" applyFont="1" applyBorder="1" applyAlignment="1">
      <alignment vertical="center" wrapText="1"/>
    </xf>
    <xf numFmtId="0" fontId="4" fillId="0" borderId="0" xfId="0" applyFont="1"/>
    <xf numFmtId="0" fontId="3" fillId="0" borderId="6" xfId="0" applyFont="1" applyBorder="1" applyAlignment="1">
      <alignment horizontal="left" vertical="center" wrapText="1"/>
    </xf>
    <xf numFmtId="0" fontId="3" fillId="0" borderId="10" xfId="0" applyFont="1" applyBorder="1" applyAlignment="1">
      <alignment horizontal="left" vertical="center" wrapText="1"/>
    </xf>
    <xf numFmtId="0" fontId="3" fillId="0" borderId="10" xfId="0" applyFont="1" applyBorder="1" applyAlignment="1">
      <alignment horizontal="left" wrapText="1"/>
    </xf>
    <xf numFmtId="0" fontId="3" fillId="0" borderId="6" xfId="0" applyFont="1" applyBorder="1" applyAlignment="1">
      <alignment horizontal="left"/>
    </xf>
    <xf numFmtId="0" fontId="5" fillId="0" borderId="0" xfId="0" applyFont="1"/>
    <xf numFmtId="0" fontId="3" fillId="0" borderId="10" xfId="0" applyFont="1" applyBorder="1" applyAlignment="1">
      <alignment vertical="center" wrapText="1"/>
    </xf>
    <xf numFmtId="0" fontId="3" fillId="0" borderId="10" xfId="0" applyFont="1" applyBorder="1" applyAlignment="1">
      <alignment vertical="center"/>
    </xf>
    <xf numFmtId="0" fontId="3" fillId="0" borderId="10" xfId="0" applyFont="1" applyBorder="1" applyAlignment="1">
      <alignment horizontal="left" vertical="center"/>
    </xf>
    <xf numFmtId="0" fontId="3" fillId="0" borderId="9" xfId="0" applyFont="1" applyBorder="1" applyAlignment="1">
      <alignment horizontal="left" vertical="center"/>
    </xf>
    <xf numFmtId="0" fontId="3" fillId="0" borderId="10" xfId="0" applyFont="1" applyBorder="1"/>
    <xf numFmtId="0" fontId="3" fillId="0" borderId="2" xfId="0" applyFont="1" applyBorder="1" applyAlignment="1">
      <alignment horizontal="center" vertical="center" wrapText="1"/>
    </xf>
    <xf numFmtId="0" fontId="7" fillId="2" borderId="10" xfId="0" applyFont="1" applyFill="1" applyBorder="1" applyAlignment="1">
      <alignment vertical="center" wrapText="1"/>
    </xf>
    <xf numFmtId="2" fontId="3" fillId="0" borderId="9" xfId="0" applyNumberFormat="1" applyFont="1" applyBorder="1" applyAlignment="1">
      <alignment horizontal="center" vertical="center" wrapText="1"/>
    </xf>
    <xf numFmtId="0" fontId="8" fillId="2" borderId="12" xfId="0" applyFont="1" applyFill="1" applyBorder="1" applyAlignment="1">
      <alignment wrapText="1"/>
    </xf>
    <xf numFmtId="0" fontId="7" fillId="2" borderId="10" xfId="0" applyFont="1" applyFill="1" applyBorder="1" applyAlignment="1">
      <alignment vertical="center"/>
    </xf>
    <xf numFmtId="0" fontId="3" fillId="0" borderId="9" xfId="0" applyFont="1" applyBorder="1" applyAlignment="1">
      <alignment horizontal="center" vertical="center" wrapText="1"/>
    </xf>
    <xf numFmtId="0" fontId="9" fillId="2" borderId="12" xfId="0" applyFont="1" applyFill="1" applyBorder="1"/>
    <xf numFmtId="0" fontId="3" fillId="0" borderId="10" xfId="0" applyFont="1" applyBorder="1" applyAlignment="1">
      <alignment vertical="top" wrapText="1"/>
    </xf>
    <xf numFmtId="0" fontId="7" fillId="2" borderId="10" xfId="0" applyFont="1" applyFill="1" applyBorder="1" applyAlignment="1">
      <alignment horizontal="left" vertical="center" wrapText="1"/>
    </xf>
    <xf numFmtId="0" fontId="3" fillId="0" borderId="10" xfId="0" applyFont="1" applyBorder="1" applyAlignment="1">
      <alignment horizontal="center" vertical="center" wrapText="1"/>
    </xf>
    <xf numFmtId="0" fontId="10" fillId="2" borderId="12" xfId="0" applyFont="1" applyFill="1" applyBorder="1" applyAlignment="1">
      <alignment wrapText="1"/>
    </xf>
    <xf numFmtId="0" fontId="11" fillId="2" borderId="12" xfId="0" applyFont="1" applyFill="1" applyBorder="1"/>
    <xf numFmtId="0" fontId="4" fillId="0" borderId="10" xfId="0" applyFont="1" applyBorder="1" applyAlignment="1">
      <alignment vertical="center" wrapText="1"/>
    </xf>
    <xf numFmtId="0" fontId="4" fillId="0" borderId="10" xfId="0" applyFont="1" applyBorder="1" applyAlignment="1">
      <alignment vertical="center"/>
    </xf>
    <xf numFmtId="4" fontId="4" fillId="0" borderId="10" xfId="0" applyNumberFormat="1" applyFont="1" applyBorder="1" applyAlignment="1">
      <alignment horizontal="center" vertical="center"/>
    </xf>
    <xf numFmtId="4" fontId="3" fillId="0" borderId="10" xfId="0" applyNumberFormat="1" applyFont="1" applyBorder="1" applyAlignment="1">
      <alignment horizontal="center" vertical="center" wrapText="1"/>
    </xf>
    <xf numFmtId="0" fontId="12" fillId="0" borderId="0" xfId="0" applyFont="1" applyAlignment="1">
      <alignment wrapText="1"/>
    </xf>
    <xf numFmtId="0" fontId="4" fillId="0" borderId="9" xfId="0" applyFont="1" applyBorder="1"/>
    <xf numFmtId="0" fontId="4" fillId="0" borderId="9" xfId="0" applyFont="1" applyBorder="1" applyAlignment="1">
      <alignment vertical="center" wrapText="1"/>
    </xf>
    <xf numFmtId="0" fontId="3" fillId="2" borderId="10" xfId="0" applyFont="1" applyFill="1" applyBorder="1" applyAlignment="1">
      <alignment vertical="center" wrapText="1"/>
    </xf>
    <xf numFmtId="0" fontId="1" fillId="0" borderId="11" xfId="0" applyFont="1" applyBorder="1" applyAlignment="1">
      <alignment horizontal="center"/>
    </xf>
    <xf numFmtId="0" fontId="3" fillId="0" borderId="0" xfId="0" applyFont="1"/>
    <xf numFmtId="0" fontId="3" fillId="0" borderId="2" xfId="0" applyFont="1" applyBorder="1" applyAlignment="1">
      <alignment horizontal="center" vertical="center"/>
    </xf>
    <xf numFmtId="0" fontId="3" fillId="0" borderId="9" xfId="0" applyFont="1" applyBorder="1" applyAlignment="1">
      <alignment vertical="center"/>
    </xf>
    <xf numFmtId="2" fontId="3" fillId="0" borderId="9" xfId="0" applyNumberFormat="1"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vertical="center"/>
    </xf>
    <xf numFmtId="0" fontId="3" fillId="0" borderId="0" xfId="0" applyFont="1" applyAlignment="1">
      <alignment vertical="center" wrapText="1"/>
    </xf>
    <xf numFmtId="0" fontId="3" fillId="0" borderId="6" xfId="0" applyFont="1" applyBorder="1" applyAlignment="1">
      <alignment vertical="center" wrapText="1"/>
    </xf>
    <xf numFmtId="0" fontId="3" fillId="5" borderId="10" xfId="0" applyFont="1" applyFill="1" applyBorder="1" applyAlignment="1">
      <alignment horizontal="left" vertical="center"/>
    </xf>
    <xf numFmtId="0" fontId="13" fillId="0" borderId="10" xfId="0" applyFont="1" applyBorder="1" applyAlignment="1">
      <alignment vertical="center" wrapText="1"/>
    </xf>
    <xf numFmtId="0" fontId="4" fillId="0" borderId="10" xfId="0" applyFont="1" applyBorder="1" applyAlignment="1">
      <alignment horizontal="left" vertical="center" wrapText="1"/>
    </xf>
    <xf numFmtId="0" fontId="3" fillId="0" borderId="10" xfId="0" applyFont="1" applyBorder="1" applyAlignment="1">
      <alignment horizontal="center" vertical="center"/>
    </xf>
    <xf numFmtId="0" fontId="13" fillId="0" borderId="10" xfId="0" applyFont="1" applyBorder="1" applyAlignment="1">
      <alignment horizontal="left" vertical="center" wrapText="1"/>
    </xf>
    <xf numFmtId="0" fontId="4" fillId="0" borderId="10" xfId="0" applyFont="1" applyBorder="1" applyAlignment="1">
      <alignment horizontal="center" vertical="center"/>
    </xf>
    <xf numFmtId="0" fontId="3" fillId="2" borderId="10" xfId="0" applyFont="1" applyFill="1" applyBorder="1" applyAlignment="1">
      <alignment horizontal="left" vertical="center" wrapText="1"/>
    </xf>
    <xf numFmtId="0" fontId="3" fillId="2" borderId="10" xfId="0" applyFont="1" applyFill="1" applyBorder="1" applyAlignment="1">
      <alignment vertical="center"/>
    </xf>
    <xf numFmtId="0" fontId="6" fillId="0" borderId="10" xfId="0" applyFont="1" applyBorder="1" applyAlignment="1">
      <alignment vertical="center" wrapText="1"/>
    </xf>
    <xf numFmtId="0" fontId="14" fillId="0" borderId="10" xfId="0" applyFont="1" applyBorder="1" applyAlignment="1">
      <alignment horizontal="left" vertical="center"/>
    </xf>
    <xf numFmtId="0" fontId="3" fillId="0" borderId="14" xfId="0" applyFont="1" applyBorder="1" applyAlignment="1">
      <alignment vertical="center" wrapText="1"/>
    </xf>
    <xf numFmtId="0" fontId="3" fillId="0" borderId="6" xfId="0" applyFont="1" applyBorder="1" applyAlignment="1">
      <alignment horizontal="center" vertical="center"/>
    </xf>
    <xf numFmtId="0" fontId="3" fillId="0" borderId="4" xfId="0" applyFont="1" applyBorder="1" applyAlignment="1">
      <alignment vertical="center" wrapText="1"/>
    </xf>
    <xf numFmtId="0" fontId="3" fillId="0" borderId="16" xfId="0" applyFont="1" applyBorder="1" applyAlignment="1">
      <alignment horizontal="center" vertical="center"/>
    </xf>
    <xf numFmtId="0" fontId="4" fillId="0" borderId="0" xfId="0" applyFont="1" applyAlignment="1">
      <alignment vertical="center"/>
    </xf>
    <xf numFmtId="0" fontId="3" fillId="0" borderId="1" xfId="0" applyFont="1" applyBorder="1" applyAlignment="1">
      <alignment vertical="top" wrapText="1"/>
    </xf>
    <xf numFmtId="0" fontId="3" fillId="0" borderId="10" xfId="0" applyFont="1" applyBorder="1" applyAlignment="1">
      <alignment wrapText="1"/>
    </xf>
    <xf numFmtId="0" fontId="3" fillId="0" borderId="9" xfId="0" applyFont="1" applyBorder="1" applyAlignment="1">
      <alignment wrapText="1"/>
    </xf>
    <xf numFmtId="0" fontId="3" fillId="0" borderId="11" xfId="0" applyFont="1" applyBorder="1" applyAlignment="1">
      <alignment vertical="center"/>
    </xf>
    <xf numFmtId="0" fontId="3" fillId="0" borderId="1" xfId="0" applyFont="1" applyBorder="1"/>
    <xf numFmtId="0" fontId="3" fillId="0" borderId="9" xfId="0" applyFont="1" applyBorder="1" applyAlignment="1">
      <alignment vertical="top" wrapText="1"/>
    </xf>
    <xf numFmtId="0" fontId="15" fillId="0" borderId="0" xfId="0" applyFont="1" applyAlignment="1">
      <alignment vertical="center"/>
    </xf>
    <xf numFmtId="0" fontId="3" fillId="0" borderId="11" xfId="0" applyFont="1" applyBorder="1" applyAlignment="1">
      <alignment horizontal="left" vertical="center"/>
    </xf>
    <xf numFmtId="0" fontId="3" fillId="0" borderId="18" xfId="0" applyFont="1" applyBorder="1" applyAlignment="1">
      <alignment horizontal="left" vertical="center"/>
    </xf>
    <xf numFmtId="0" fontId="16" fillId="0" borderId="9" xfId="0" applyFont="1" applyBorder="1" applyAlignment="1">
      <alignment horizontal="center"/>
    </xf>
    <xf numFmtId="0" fontId="6" fillId="0" borderId="0" xfId="0" applyFont="1" applyAlignment="1">
      <alignment vertical="center"/>
    </xf>
    <xf numFmtId="0" fontId="6" fillId="0" borderId="0" xfId="0" applyFont="1"/>
    <xf numFmtId="0" fontId="6" fillId="0" borderId="0" xfId="0" applyFont="1" applyAlignment="1">
      <alignment horizontal="left"/>
    </xf>
    <xf numFmtId="0" fontId="6" fillId="0" borderId="0" xfId="0" applyFont="1" applyAlignment="1">
      <alignment horizontal="center" vertical="center"/>
    </xf>
    <xf numFmtId="0" fontId="6" fillId="0" borderId="0" xfId="0" applyFont="1" applyAlignment="1">
      <alignment vertical="center" wrapText="1"/>
    </xf>
    <xf numFmtId="0" fontId="17" fillId="0" borderId="0" xfId="0" applyFont="1" applyAlignment="1">
      <alignment horizontal="left"/>
    </xf>
    <xf numFmtId="0" fontId="6" fillId="0" borderId="0" xfId="0" applyFont="1" applyAlignment="1">
      <alignment horizontal="left" vertical="center" wrapText="1"/>
    </xf>
    <xf numFmtId="0" fontId="17" fillId="0" borderId="0" xfId="0" applyFont="1" applyAlignment="1">
      <alignment vertical="center" wrapText="1"/>
    </xf>
    <xf numFmtId="0" fontId="18" fillId="0" borderId="0" xfId="0" applyFont="1" applyAlignment="1">
      <alignment vertical="center" wrapText="1"/>
    </xf>
    <xf numFmtId="0" fontId="20" fillId="2" borderId="10" xfId="0" applyFont="1" applyFill="1" applyBorder="1" applyAlignment="1">
      <alignment vertical="center" wrapText="1"/>
    </xf>
    <xf numFmtId="0" fontId="20" fillId="0" borderId="10" xfId="0" applyFont="1" applyBorder="1" applyAlignment="1">
      <alignment vertical="center"/>
    </xf>
    <xf numFmtId="0" fontId="20" fillId="0" borderId="10" xfId="0" applyFont="1" applyBorder="1" applyAlignment="1">
      <alignment horizontal="left" vertical="center" wrapText="1"/>
    </xf>
    <xf numFmtId="2" fontId="3" fillId="0" borderId="10" xfId="0" applyNumberFormat="1" applyFont="1" applyBorder="1" applyAlignment="1">
      <alignment horizontal="center" vertical="center"/>
    </xf>
    <xf numFmtId="0" fontId="20" fillId="0" borderId="10" xfId="0" applyFont="1" applyBorder="1" applyAlignment="1">
      <alignment vertical="center" wrapText="1"/>
    </xf>
    <xf numFmtId="0" fontId="3" fillId="2" borderId="12" xfId="0" applyFont="1" applyFill="1" applyBorder="1" applyAlignment="1">
      <alignment horizontal="left" vertical="center" wrapText="1"/>
    </xf>
    <xf numFmtId="0" fontId="20" fillId="0" borderId="9" xfId="0" applyFont="1" applyBorder="1" applyAlignment="1">
      <alignment vertical="center" wrapText="1"/>
    </xf>
    <xf numFmtId="0" fontId="22" fillId="2" borderId="10" xfId="0" applyFont="1" applyFill="1" applyBorder="1" applyAlignment="1">
      <alignment vertical="center" wrapText="1"/>
    </xf>
    <xf numFmtId="0" fontId="22" fillId="2" borderId="17" xfId="0" applyFont="1" applyFill="1" applyBorder="1" applyAlignment="1">
      <alignment vertical="center" wrapText="1"/>
    </xf>
    <xf numFmtId="0" fontId="22" fillId="2" borderId="20" xfId="0" applyFont="1" applyFill="1" applyBorder="1" applyAlignment="1">
      <alignment vertical="center" wrapText="1"/>
    </xf>
    <xf numFmtId="0" fontId="23" fillId="0" borderId="20" xfId="0" applyFont="1" applyBorder="1" applyAlignment="1">
      <alignment vertical="center" wrapText="1"/>
    </xf>
    <xf numFmtId="0" fontId="24" fillId="0" borderId="20" xfId="0" applyFont="1" applyBorder="1" applyAlignment="1">
      <alignment vertical="center" wrapText="1"/>
    </xf>
    <xf numFmtId="0" fontId="24" fillId="0" borderId="20" xfId="0" applyFont="1" applyBorder="1" applyAlignment="1">
      <alignment horizontal="left" vertical="center" wrapText="1"/>
    </xf>
    <xf numFmtId="0" fontId="22" fillId="0" borderId="20" xfId="0" applyFont="1" applyBorder="1" applyAlignment="1">
      <alignment vertical="center" wrapText="1"/>
    </xf>
    <xf numFmtId="0" fontId="25" fillId="0" borderId="10" xfId="0" applyFont="1" applyBorder="1" applyAlignment="1">
      <alignment vertical="center" wrapText="1"/>
    </xf>
    <xf numFmtId="0" fontId="25" fillId="0" borderId="19" xfId="0" applyFont="1" applyBorder="1" applyAlignment="1">
      <alignment vertical="center" wrapText="1"/>
    </xf>
    <xf numFmtId="0" fontId="21" fillId="0" borderId="19" xfId="0" applyFont="1" applyBorder="1" applyAlignment="1">
      <alignment horizontal="left" vertical="center" wrapText="1"/>
    </xf>
    <xf numFmtId="0" fontId="21" fillId="0" borderId="19" xfId="0" applyFont="1" applyBorder="1" applyAlignment="1">
      <alignment horizontal="left" vertical="top" wrapText="1"/>
    </xf>
    <xf numFmtId="0" fontId="25" fillId="2" borderId="10" xfId="0" applyFont="1" applyFill="1" applyBorder="1" applyAlignment="1">
      <alignment vertical="center" wrapText="1"/>
    </xf>
    <xf numFmtId="0" fontId="1" fillId="2" borderId="1" xfId="0" applyFont="1" applyFill="1" applyBorder="1" applyAlignment="1">
      <alignment horizontal="center" vertical="center" wrapText="1"/>
    </xf>
    <xf numFmtId="0" fontId="2" fillId="0" borderId="2" xfId="0" applyFont="1" applyBorder="1"/>
    <xf numFmtId="0" fontId="1" fillId="3" borderId="4" xfId="0" applyFont="1" applyFill="1" applyBorder="1"/>
    <xf numFmtId="0" fontId="2" fillId="0" borderId="5" xfId="0" applyFont="1" applyBorder="1"/>
    <xf numFmtId="0" fontId="2" fillId="0" borderId="6" xfId="0" applyFont="1" applyBorder="1"/>
    <xf numFmtId="0" fontId="1" fillId="0" borderId="14" xfId="0" applyFont="1" applyBorder="1" applyAlignment="1">
      <alignment horizontal="right"/>
    </xf>
    <xf numFmtId="0" fontId="2" fillId="0" borderId="15" xfId="0" applyFont="1" applyBorder="1"/>
    <xf numFmtId="0" fontId="2" fillId="0" borderId="16" xfId="0" applyFont="1" applyBorder="1"/>
    <xf numFmtId="0" fontId="1" fillId="0" borderId="4" xfId="0" applyFont="1" applyBorder="1" applyAlignment="1">
      <alignment horizontal="right"/>
    </xf>
    <xf numFmtId="0" fontId="1" fillId="2" borderId="1" xfId="0" applyFont="1" applyFill="1" applyBorder="1" applyAlignment="1">
      <alignment horizontal="center" vertical="center"/>
    </xf>
    <xf numFmtId="0" fontId="1" fillId="2" borderId="13" xfId="0" applyFont="1" applyFill="1" applyBorder="1" applyAlignment="1">
      <alignment horizontal="center" vertical="center"/>
    </xf>
    <xf numFmtId="0" fontId="2" fillId="0" borderId="3" xfId="0" applyFont="1" applyBorder="1"/>
    <xf numFmtId="0" fontId="16" fillId="0" borderId="8" xfId="0" applyFont="1" applyBorder="1" applyAlignment="1">
      <alignment horizontal="right"/>
    </xf>
    <xf numFmtId="0" fontId="2" fillId="0" borderId="18" xfId="0" applyFont="1" applyBorder="1"/>
    <xf numFmtId="0" fontId="2" fillId="0" borderId="9" xfId="0" applyFont="1" applyBorder="1"/>
    <xf numFmtId="0" fontId="1" fillId="2" borderId="13" xfId="0" applyFont="1" applyFill="1" applyBorder="1" applyAlignment="1">
      <alignment horizontal="center" vertical="center" wrapText="1"/>
    </xf>
    <xf numFmtId="0" fontId="19" fillId="2" borderId="1" xfId="0" applyFont="1" applyFill="1" applyBorder="1" applyAlignment="1">
      <alignment horizontal="center" vertical="center" wrapText="1"/>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customschemas.google.com/relationships/workbookmetadata" Target="metadata"/><Relationship Id="rId3" Type="http://schemas.openxmlformats.org/officeDocument/2006/relationships/worksheet" Target="worksheets/sheet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5" Type="http://schemas.openxmlformats.org/officeDocument/2006/relationships/externalLink" Target="externalLinks/externalLink1.xml"/><Relationship Id="rId15" Type="http://schemas.openxmlformats.org/officeDocument/2006/relationships/styles" Target="styles.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jp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jp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jp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24" Type="http://schemas.openxmlformats.org/officeDocument/2006/relationships/image" Target="../media/image24.pn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g"/><Relationship Id="rId53" Type="http://schemas.openxmlformats.org/officeDocument/2006/relationships/image" Target="../media/image53.jpg"/><Relationship Id="rId58" Type="http://schemas.openxmlformats.org/officeDocument/2006/relationships/image" Target="../media/image58.jp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61" Type="http://schemas.openxmlformats.org/officeDocument/2006/relationships/image" Target="../media/image61.pn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jp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g"/><Relationship Id="rId65" Type="http://schemas.openxmlformats.org/officeDocument/2006/relationships/image" Target="../media/image65.pn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png"/><Relationship Id="rId56" Type="http://schemas.openxmlformats.org/officeDocument/2006/relationships/image" Target="../media/image56.jpg"/><Relationship Id="rId64" Type="http://schemas.openxmlformats.org/officeDocument/2006/relationships/image" Target="../media/image64.jpg"/><Relationship Id="rId8" Type="http://schemas.openxmlformats.org/officeDocument/2006/relationships/image" Target="../media/image8.jpg"/><Relationship Id="rId51" Type="http://schemas.openxmlformats.org/officeDocument/2006/relationships/image" Target="../media/image51.pn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pn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png"/></Relationships>
</file>

<file path=xl/drawings/_rels/drawing2.xml.rels><?xml version="1.0" encoding="UTF-8" standalone="yes"?>
<Relationships xmlns="http://schemas.openxmlformats.org/package/2006/relationships"><Relationship Id="rId8" Type="http://schemas.openxmlformats.org/officeDocument/2006/relationships/image" Target="../media/image73.png"/><Relationship Id="rId13" Type="http://schemas.openxmlformats.org/officeDocument/2006/relationships/image" Target="../media/image78.jpg"/><Relationship Id="rId18" Type="http://schemas.openxmlformats.org/officeDocument/2006/relationships/image" Target="../media/image83.png"/><Relationship Id="rId26" Type="http://schemas.openxmlformats.org/officeDocument/2006/relationships/image" Target="../media/image91.jpg"/><Relationship Id="rId3" Type="http://schemas.openxmlformats.org/officeDocument/2006/relationships/image" Target="../media/image68.png"/><Relationship Id="rId21" Type="http://schemas.openxmlformats.org/officeDocument/2006/relationships/image" Target="../media/image86.png"/><Relationship Id="rId34" Type="http://schemas.openxmlformats.org/officeDocument/2006/relationships/image" Target="../media/image99.jpg"/><Relationship Id="rId7" Type="http://schemas.openxmlformats.org/officeDocument/2006/relationships/image" Target="../media/image72.png"/><Relationship Id="rId12" Type="http://schemas.openxmlformats.org/officeDocument/2006/relationships/image" Target="../media/image77.jpg"/><Relationship Id="rId17" Type="http://schemas.openxmlformats.org/officeDocument/2006/relationships/image" Target="../media/image82.jpg"/><Relationship Id="rId25" Type="http://schemas.openxmlformats.org/officeDocument/2006/relationships/image" Target="../media/image90.png"/><Relationship Id="rId33" Type="http://schemas.openxmlformats.org/officeDocument/2006/relationships/image" Target="../media/image98.jpg"/><Relationship Id="rId2" Type="http://schemas.openxmlformats.org/officeDocument/2006/relationships/image" Target="../media/image67.png"/><Relationship Id="rId16" Type="http://schemas.openxmlformats.org/officeDocument/2006/relationships/image" Target="../media/image81.png"/><Relationship Id="rId20" Type="http://schemas.openxmlformats.org/officeDocument/2006/relationships/image" Target="../media/image85.png"/><Relationship Id="rId29" Type="http://schemas.openxmlformats.org/officeDocument/2006/relationships/image" Target="../media/image94.jpg"/><Relationship Id="rId1" Type="http://schemas.openxmlformats.org/officeDocument/2006/relationships/image" Target="../media/image66.png"/><Relationship Id="rId6" Type="http://schemas.openxmlformats.org/officeDocument/2006/relationships/image" Target="../media/image71.png"/><Relationship Id="rId11" Type="http://schemas.openxmlformats.org/officeDocument/2006/relationships/image" Target="../media/image76.jpg"/><Relationship Id="rId24" Type="http://schemas.openxmlformats.org/officeDocument/2006/relationships/image" Target="../media/image89.jpg"/><Relationship Id="rId32" Type="http://schemas.openxmlformats.org/officeDocument/2006/relationships/image" Target="../media/image97.png"/><Relationship Id="rId5" Type="http://schemas.openxmlformats.org/officeDocument/2006/relationships/image" Target="../media/image70.png"/><Relationship Id="rId15" Type="http://schemas.openxmlformats.org/officeDocument/2006/relationships/image" Target="../media/image80.png"/><Relationship Id="rId23" Type="http://schemas.openxmlformats.org/officeDocument/2006/relationships/image" Target="../media/image88.png"/><Relationship Id="rId28" Type="http://schemas.openxmlformats.org/officeDocument/2006/relationships/image" Target="../media/image93.jpg"/><Relationship Id="rId36" Type="http://schemas.openxmlformats.org/officeDocument/2006/relationships/image" Target="../media/image101.jpg"/><Relationship Id="rId10" Type="http://schemas.openxmlformats.org/officeDocument/2006/relationships/image" Target="../media/image75.jpg"/><Relationship Id="rId19" Type="http://schemas.openxmlformats.org/officeDocument/2006/relationships/image" Target="../media/image84.png"/><Relationship Id="rId31" Type="http://schemas.openxmlformats.org/officeDocument/2006/relationships/image" Target="../media/image96.png"/><Relationship Id="rId4" Type="http://schemas.openxmlformats.org/officeDocument/2006/relationships/image" Target="../media/image69.png"/><Relationship Id="rId9" Type="http://schemas.openxmlformats.org/officeDocument/2006/relationships/image" Target="../media/image74.png"/><Relationship Id="rId14" Type="http://schemas.openxmlformats.org/officeDocument/2006/relationships/image" Target="../media/image79.png"/><Relationship Id="rId22" Type="http://schemas.openxmlformats.org/officeDocument/2006/relationships/image" Target="../media/image87.png"/><Relationship Id="rId27" Type="http://schemas.openxmlformats.org/officeDocument/2006/relationships/image" Target="../media/image92.jpg"/><Relationship Id="rId30" Type="http://schemas.openxmlformats.org/officeDocument/2006/relationships/image" Target="../media/image95.jpg"/><Relationship Id="rId35" Type="http://schemas.openxmlformats.org/officeDocument/2006/relationships/image" Target="../media/image10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4.jpg"/><Relationship Id="rId2" Type="http://schemas.openxmlformats.org/officeDocument/2006/relationships/image" Target="../media/image103.png"/><Relationship Id="rId1" Type="http://schemas.openxmlformats.org/officeDocument/2006/relationships/image" Target="../media/image102.jpg"/><Relationship Id="rId6" Type="http://schemas.openxmlformats.org/officeDocument/2006/relationships/image" Target="../media/image107.jpg"/><Relationship Id="rId5" Type="http://schemas.openxmlformats.org/officeDocument/2006/relationships/image" Target="../media/image106.jpg"/><Relationship Id="rId4" Type="http://schemas.openxmlformats.org/officeDocument/2006/relationships/image" Target="../media/image105.jpg"/></Relationships>
</file>

<file path=xl/drawings/_rels/drawing4.xml.rels><?xml version="1.0" encoding="UTF-8" standalone="yes"?>
<Relationships xmlns="http://schemas.openxmlformats.org/package/2006/relationships"><Relationship Id="rId3" Type="http://schemas.openxmlformats.org/officeDocument/2006/relationships/image" Target="../media/image110.jpg"/><Relationship Id="rId2" Type="http://schemas.openxmlformats.org/officeDocument/2006/relationships/image" Target="../media/image109.jpg"/><Relationship Id="rId1" Type="http://schemas.openxmlformats.org/officeDocument/2006/relationships/image" Target="../media/image108.jpg"/><Relationship Id="rId4" Type="http://schemas.openxmlformats.org/officeDocument/2006/relationships/image" Target="../media/image111.jpg"/></Relationships>
</file>

<file path=xl/drawings/drawing1.xml><?xml version="1.0" encoding="utf-8"?>
<xdr:wsDr xmlns:xdr="http://schemas.openxmlformats.org/drawingml/2006/spreadsheetDrawing" xmlns:a="http://schemas.openxmlformats.org/drawingml/2006/main">
  <xdr:oneCellAnchor>
    <xdr:from>
      <xdr:col>2</xdr:col>
      <xdr:colOff>428625</xdr:colOff>
      <xdr:row>3</xdr:row>
      <xdr:rowOff>95250</xdr:rowOff>
    </xdr:from>
    <xdr:ext cx="933450" cy="552450"/>
    <xdr:pic>
      <xdr:nvPicPr>
        <xdr:cNvPr id="2" name="image2.png" title="Attēls"/>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447675</xdr:colOff>
      <xdr:row>4</xdr:row>
      <xdr:rowOff>85725</xdr:rowOff>
    </xdr:from>
    <xdr:ext cx="762000" cy="581025"/>
    <xdr:pic>
      <xdr:nvPicPr>
        <xdr:cNvPr id="3" name="image40.jpg" title="Attēls"/>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438150</xdr:colOff>
      <xdr:row>5</xdr:row>
      <xdr:rowOff>247650</xdr:rowOff>
    </xdr:from>
    <xdr:ext cx="714375" cy="647700"/>
    <xdr:pic>
      <xdr:nvPicPr>
        <xdr:cNvPr id="4" name="image6.jpg" title="Attēls"/>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333375</xdr:colOff>
      <xdr:row>6</xdr:row>
      <xdr:rowOff>304800</xdr:rowOff>
    </xdr:from>
    <xdr:ext cx="1095375" cy="723900"/>
    <xdr:pic>
      <xdr:nvPicPr>
        <xdr:cNvPr id="5" name="image37.jpg" title="Attēls"/>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285750</xdr:colOff>
      <xdr:row>7</xdr:row>
      <xdr:rowOff>114300</xdr:rowOff>
    </xdr:from>
    <xdr:ext cx="1200150" cy="542925"/>
    <xdr:pic>
      <xdr:nvPicPr>
        <xdr:cNvPr id="6" name="image8.jpg" title="Attēls"/>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485775</xdr:colOff>
      <xdr:row>20</xdr:row>
      <xdr:rowOff>66675</xdr:rowOff>
    </xdr:from>
    <xdr:ext cx="561975" cy="542925"/>
    <xdr:pic>
      <xdr:nvPicPr>
        <xdr:cNvPr id="7" name="image13.png" title="Attēls"/>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495300</xdr:colOff>
      <xdr:row>10</xdr:row>
      <xdr:rowOff>266700</xdr:rowOff>
    </xdr:from>
    <xdr:ext cx="714375" cy="723900"/>
    <xdr:pic>
      <xdr:nvPicPr>
        <xdr:cNvPr id="8" name="image9.png" title="Attēls"/>
        <xdr:cNvPicPr preferRelativeResize="0"/>
      </xdr:nvPicPr>
      <xdr:blipFill>
        <a:blip xmlns:r="http://schemas.openxmlformats.org/officeDocument/2006/relationships" r:embed="rId7" cstate="print"/>
        <a:stretch>
          <a:fillRect/>
        </a:stretch>
      </xdr:blipFill>
      <xdr:spPr>
        <a:xfrm>
          <a:off x="2762250" y="8496300"/>
          <a:ext cx="714375" cy="723900"/>
        </a:xfrm>
        <a:prstGeom prst="rect">
          <a:avLst/>
        </a:prstGeom>
        <a:noFill/>
      </xdr:spPr>
    </xdr:pic>
    <xdr:clientData fLocksWithSheet="0"/>
  </xdr:oneCellAnchor>
  <xdr:oneCellAnchor>
    <xdr:from>
      <xdr:col>2</xdr:col>
      <xdr:colOff>361950</xdr:colOff>
      <xdr:row>12</xdr:row>
      <xdr:rowOff>76200</xdr:rowOff>
    </xdr:from>
    <xdr:ext cx="876300" cy="657225"/>
    <xdr:pic>
      <xdr:nvPicPr>
        <xdr:cNvPr id="9" name="image11.jpg" title="Attēls"/>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xdr:col>
      <xdr:colOff>409575</xdr:colOff>
      <xdr:row>13</xdr:row>
      <xdr:rowOff>28575</xdr:rowOff>
    </xdr:from>
    <xdr:ext cx="790575" cy="657225"/>
    <xdr:pic>
      <xdr:nvPicPr>
        <xdr:cNvPr id="10" name="image16.jpg" title="Attēls"/>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xdr:col>
      <xdr:colOff>381000</xdr:colOff>
      <xdr:row>19</xdr:row>
      <xdr:rowOff>152400</xdr:rowOff>
    </xdr:from>
    <xdr:ext cx="1009650" cy="1085850"/>
    <xdr:pic>
      <xdr:nvPicPr>
        <xdr:cNvPr id="11" name="image15.jpg" title="Attēls"/>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447675</xdr:colOff>
      <xdr:row>21</xdr:row>
      <xdr:rowOff>47625</xdr:rowOff>
    </xdr:from>
    <xdr:ext cx="638175" cy="723900"/>
    <xdr:pic>
      <xdr:nvPicPr>
        <xdr:cNvPr id="12" name="image86.jpg" title="Attēls"/>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523875</xdr:colOff>
      <xdr:row>22</xdr:row>
      <xdr:rowOff>38100</xdr:rowOff>
    </xdr:from>
    <xdr:ext cx="523875" cy="657225"/>
    <xdr:pic>
      <xdr:nvPicPr>
        <xdr:cNvPr id="13" name="image55.jpg" title="Attēls"/>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xdr:col>
      <xdr:colOff>152400</xdr:colOff>
      <xdr:row>14</xdr:row>
      <xdr:rowOff>47625</xdr:rowOff>
    </xdr:from>
    <xdr:ext cx="1200150" cy="923925"/>
    <xdr:pic>
      <xdr:nvPicPr>
        <xdr:cNvPr id="14" name="image10.jpg" title="Attēls"/>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2</xdr:col>
      <xdr:colOff>409575</xdr:colOff>
      <xdr:row>15</xdr:row>
      <xdr:rowOff>66675</xdr:rowOff>
    </xdr:from>
    <xdr:ext cx="714375" cy="723900"/>
    <xdr:pic>
      <xdr:nvPicPr>
        <xdr:cNvPr id="15" name="image19.jpg" title="Attēls"/>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2</xdr:col>
      <xdr:colOff>409575</xdr:colOff>
      <xdr:row>16</xdr:row>
      <xdr:rowOff>47625</xdr:rowOff>
    </xdr:from>
    <xdr:ext cx="876300" cy="657225"/>
    <xdr:pic>
      <xdr:nvPicPr>
        <xdr:cNvPr id="16" name="image18.jpg" title="Attēls"/>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2</xdr:col>
      <xdr:colOff>438150</xdr:colOff>
      <xdr:row>11</xdr:row>
      <xdr:rowOff>57150</xdr:rowOff>
    </xdr:from>
    <xdr:ext cx="771525" cy="695325"/>
    <xdr:pic>
      <xdr:nvPicPr>
        <xdr:cNvPr id="17" name="image17.jpg" title="Attēls"/>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2</xdr:col>
      <xdr:colOff>438150</xdr:colOff>
      <xdr:row>23</xdr:row>
      <xdr:rowOff>57150</xdr:rowOff>
    </xdr:from>
    <xdr:ext cx="638175" cy="485775"/>
    <xdr:pic>
      <xdr:nvPicPr>
        <xdr:cNvPr id="18" name="image5.png" title="Attēls"/>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2</xdr:col>
      <xdr:colOff>333375</xdr:colOff>
      <xdr:row>24</xdr:row>
      <xdr:rowOff>104775</xdr:rowOff>
    </xdr:from>
    <xdr:ext cx="714375" cy="657225"/>
    <xdr:pic>
      <xdr:nvPicPr>
        <xdr:cNvPr id="19" name="image3.jpg" title="Attēls"/>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2</xdr:col>
      <xdr:colOff>438150</xdr:colOff>
      <xdr:row>8</xdr:row>
      <xdr:rowOff>361950</xdr:rowOff>
    </xdr:from>
    <xdr:ext cx="657225" cy="657225"/>
    <xdr:pic>
      <xdr:nvPicPr>
        <xdr:cNvPr id="20" name="image1.jpg" title="Attēls"/>
        <xdr:cNvPicPr preferRelativeResize="0"/>
      </xdr:nvPicPr>
      <xdr:blipFill>
        <a:blip xmlns:r="http://schemas.openxmlformats.org/officeDocument/2006/relationships" r:embed="rId19" cstate="print"/>
        <a:stretch>
          <a:fillRect/>
        </a:stretch>
      </xdr:blipFill>
      <xdr:spPr>
        <a:xfrm>
          <a:off x="2705100" y="6724650"/>
          <a:ext cx="657225" cy="657225"/>
        </a:xfrm>
        <a:prstGeom prst="rect">
          <a:avLst/>
        </a:prstGeom>
        <a:noFill/>
      </xdr:spPr>
    </xdr:pic>
    <xdr:clientData fLocksWithSheet="0"/>
  </xdr:oneCellAnchor>
  <xdr:oneCellAnchor>
    <xdr:from>
      <xdr:col>2</xdr:col>
      <xdr:colOff>428625</xdr:colOff>
      <xdr:row>9</xdr:row>
      <xdr:rowOff>28575</xdr:rowOff>
    </xdr:from>
    <xdr:ext cx="876300" cy="885825"/>
    <xdr:pic>
      <xdr:nvPicPr>
        <xdr:cNvPr id="21" name="image14.png" title="Attēls"/>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2</xdr:col>
      <xdr:colOff>457200</xdr:colOff>
      <xdr:row>17</xdr:row>
      <xdr:rowOff>38100</xdr:rowOff>
    </xdr:from>
    <xdr:ext cx="457200" cy="381000"/>
    <xdr:pic>
      <xdr:nvPicPr>
        <xdr:cNvPr id="22" name="image7.jpg"/>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2</xdr:col>
      <xdr:colOff>361950</xdr:colOff>
      <xdr:row>18</xdr:row>
      <xdr:rowOff>85725</xdr:rowOff>
    </xdr:from>
    <xdr:ext cx="800100" cy="619125"/>
    <xdr:pic>
      <xdr:nvPicPr>
        <xdr:cNvPr id="23" name="image4.jpg"/>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2</xdr:col>
      <xdr:colOff>371475</xdr:colOff>
      <xdr:row>25</xdr:row>
      <xdr:rowOff>161925</xdr:rowOff>
    </xdr:from>
    <xdr:ext cx="790575" cy="819150"/>
    <xdr:pic>
      <xdr:nvPicPr>
        <xdr:cNvPr id="24" name="image70.jpg" title="Attēls"/>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2</xdr:col>
      <xdr:colOff>342900</xdr:colOff>
      <xdr:row>26</xdr:row>
      <xdr:rowOff>180975</xdr:rowOff>
    </xdr:from>
    <xdr:ext cx="752475" cy="561975"/>
    <xdr:pic>
      <xdr:nvPicPr>
        <xdr:cNvPr id="25" name="image95.png" title="Attēls"/>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2</xdr:col>
      <xdr:colOff>323850</xdr:colOff>
      <xdr:row>27</xdr:row>
      <xdr:rowOff>114300</xdr:rowOff>
    </xdr:from>
    <xdr:ext cx="752475" cy="457200"/>
    <xdr:pic>
      <xdr:nvPicPr>
        <xdr:cNvPr id="26" name="image12.jpg" title="Attēls"/>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2</xdr:col>
      <xdr:colOff>304800</xdr:colOff>
      <xdr:row>29</xdr:row>
      <xdr:rowOff>47625</xdr:rowOff>
    </xdr:from>
    <xdr:ext cx="781050" cy="504825"/>
    <xdr:pic>
      <xdr:nvPicPr>
        <xdr:cNvPr id="27" name="image20.jpg" title="Attēls"/>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2</xdr:col>
      <xdr:colOff>247650</xdr:colOff>
      <xdr:row>31</xdr:row>
      <xdr:rowOff>57150</xdr:rowOff>
    </xdr:from>
    <xdr:ext cx="942975" cy="695325"/>
    <xdr:pic>
      <xdr:nvPicPr>
        <xdr:cNvPr id="28" name="image34.jpg" title="Attēls"/>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2</xdr:col>
      <xdr:colOff>381000</xdr:colOff>
      <xdr:row>32</xdr:row>
      <xdr:rowOff>104775</xdr:rowOff>
    </xdr:from>
    <xdr:ext cx="838200" cy="752475"/>
    <xdr:pic>
      <xdr:nvPicPr>
        <xdr:cNvPr id="29" name="image25.jpg" title="Attēls"/>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2</xdr:col>
      <xdr:colOff>247650</xdr:colOff>
      <xdr:row>35</xdr:row>
      <xdr:rowOff>47625</xdr:rowOff>
    </xdr:from>
    <xdr:ext cx="942975" cy="695325"/>
    <xdr:pic>
      <xdr:nvPicPr>
        <xdr:cNvPr id="30" name="image21.png" title="Attēls"/>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2</xdr:col>
      <xdr:colOff>323850</xdr:colOff>
      <xdr:row>36</xdr:row>
      <xdr:rowOff>152400</xdr:rowOff>
    </xdr:from>
    <xdr:ext cx="895350" cy="866775"/>
    <xdr:pic>
      <xdr:nvPicPr>
        <xdr:cNvPr id="31" name="image24.jpg" title="Attēls"/>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2</xdr:col>
      <xdr:colOff>285750</xdr:colOff>
      <xdr:row>37</xdr:row>
      <xdr:rowOff>9525</xdr:rowOff>
    </xdr:from>
    <xdr:ext cx="1000125" cy="457200"/>
    <xdr:pic>
      <xdr:nvPicPr>
        <xdr:cNvPr id="32" name="image62.jpg" title="Attēls"/>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2</xdr:col>
      <xdr:colOff>447675</xdr:colOff>
      <xdr:row>38</xdr:row>
      <xdr:rowOff>152400</xdr:rowOff>
    </xdr:from>
    <xdr:ext cx="647700" cy="628650"/>
    <xdr:pic>
      <xdr:nvPicPr>
        <xdr:cNvPr id="33" name="image27.jpg" title="Attēls"/>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2</xdr:col>
      <xdr:colOff>400050</xdr:colOff>
      <xdr:row>40</xdr:row>
      <xdr:rowOff>47625</xdr:rowOff>
    </xdr:from>
    <xdr:ext cx="752475" cy="790575"/>
    <xdr:pic>
      <xdr:nvPicPr>
        <xdr:cNvPr id="34" name="image23.jpg" title="Attēls"/>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2</xdr:col>
      <xdr:colOff>209550</xdr:colOff>
      <xdr:row>41</xdr:row>
      <xdr:rowOff>200025</xdr:rowOff>
    </xdr:from>
    <xdr:ext cx="1219200" cy="1247775"/>
    <xdr:pic>
      <xdr:nvPicPr>
        <xdr:cNvPr id="35" name="image22.jpg"/>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2</xdr:col>
      <xdr:colOff>314325</xdr:colOff>
      <xdr:row>42</xdr:row>
      <xdr:rowOff>19050</xdr:rowOff>
    </xdr:from>
    <xdr:ext cx="781050" cy="561975"/>
    <xdr:pic>
      <xdr:nvPicPr>
        <xdr:cNvPr id="36" name="image28.jpg"/>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2</xdr:col>
      <xdr:colOff>495300</xdr:colOff>
      <xdr:row>43</xdr:row>
      <xdr:rowOff>85725</xdr:rowOff>
    </xdr:from>
    <xdr:ext cx="523875" cy="514350"/>
    <xdr:pic>
      <xdr:nvPicPr>
        <xdr:cNvPr id="37" name="image32.jpg"/>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2</xdr:col>
      <xdr:colOff>323850</xdr:colOff>
      <xdr:row>44</xdr:row>
      <xdr:rowOff>95250</xdr:rowOff>
    </xdr:from>
    <xdr:ext cx="857250" cy="638175"/>
    <xdr:pic>
      <xdr:nvPicPr>
        <xdr:cNvPr id="38" name="image26.jpg"/>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2</xdr:col>
      <xdr:colOff>457200</xdr:colOff>
      <xdr:row>45</xdr:row>
      <xdr:rowOff>66675</xdr:rowOff>
    </xdr:from>
    <xdr:ext cx="609600" cy="666750"/>
    <xdr:pic>
      <xdr:nvPicPr>
        <xdr:cNvPr id="39" name="image30.jpg"/>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2</xdr:col>
      <xdr:colOff>276225</xdr:colOff>
      <xdr:row>47</xdr:row>
      <xdr:rowOff>152400</xdr:rowOff>
    </xdr:from>
    <xdr:ext cx="990600" cy="962025"/>
    <xdr:pic>
      <xdr:nvPicPr>
        <xdr:cNvPr id="40" name="image33.jpg"/>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2</xdr:col>
      <xdr:colOff>428625</xdr:colOff>
      <xdr:row>48</xdr:row>
      <xdr:rowOff>542925</xdr:rowOff>
    </xdr:from>
    <xdr:ext cx="790575" cy="866775"/>
    <xdr:pic>
      <xdr:nvPicPr>
        <xdr:cNvPr id="41" name="image53.jpg" title="Attēls"/>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2</xdr:col>
      <xdr:colOff>142875</xdr:colOff>
      <xdr:row>49</xdr:row>
      <xdr:rowOff>38100</xdr:rowOff>
    </xdr:from>
    <xdr:ext cx="1276350" cy="790575"/>
    <xdr:pic>
      <xdr:nvPicPr>
        <xdr:cNvPr id="42" name="image35.jpg" title="Attēls"/>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2</xdr:col>
      <xdr:colOff>190500</xdr:colOff>
      <xdr:row>50</xdr:row>
      <xdr:rowOff>104775</xdr:rowOff>
    </xdr:from>
    <xdr:ext cx="1133475" cy="981075"/>
    <xdr:pic>
      <xdr:nvPicPr>
        <xdr:cNvPr id="43" name="image31.jpg" title="Attēls"/>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2</xdr:col>
      <xdr:colOff>295275</xdr:colOff>
      <xdr:row>51</xdr:row>
      <xdr:rowOff>95250</xdr:rowOff>
    </xdr:from>
    <xdr:ext cx="914400" cy="866775"/>
    <xdr:pic>
      <xdr:nvPicPr>
        <xdr:cNvPr id="44" name="image29.jpg" title="Attēls"/>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2</xdr:col>
      <xdr:colOff>276225</xdr:colOff>
      <xdr:row>52</xdr:row>
      <xdr:rowOff>114300</xdr:rowOff>
    </xdr:from>
    <xdr:ext cx="942975" cy="942975"/>
    <xdr:pic>
      <xdr:nvPicPr>
        <xdr:cNvPr id="45" name="image36.png" title="Attēls"/>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2</xdr:col>
      <xdr:colOff>457200</xdr:colOff>
      <xdr:row>53</xdr:row>
      <xdr:rowOff>57150</xdr:rowOff>
    </xdr:from>
    <xdr:ext cx="733425" cy="723900"/>
    <xdr:pic>
      <xdr:nvPicPr>
        <xdr:cNvPr id="46" name="image38.jpg" title="Attēls"/>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2</xdr:col>
      <xdr:colOff>247649</xdr:colOff>
      <xdr:row>54</xdr:row>
      <xdr:rowOff>133350</xdr:rowOff>
    </xdr:from>
    <xdr:ext cx="1095375" cy="695325"/>
    <xdr:pic>
      <xdr:nvPicPr>
        <xdr:cNvPr id="47" name="image39.jpg" title="Attēls"/>
        <xdr:cNvPicPr preferRelativeResize="0"/>
      </xdr:nvPicPr>
      <xdr:blipFill>
        <a:blip xmlns:r="http://schemas.openxmlformats.org/officeDocument/2006/relationships" r:embed="rId46" cstate="print"/>
        <a:stretch>
          <a:fillRect/>
        </a:stretch>
      </xdr:blipFill>
      <xdr:spPr>
        <a:xfrm>
          <a:off x="2514599" y="49958625"/>
          <a:ext cx="1095375" cy="695325"/>
        </a:xfrm>
        <a:prstGeom prst="rect">
          <a:avLst/>
        </a:prstGeom>
        <a:noFill/>
      </xdr:spPr>
    </xdr:pic>
    <xdr:clientData fLocksWithSheet="0"/>
  </xdr:oneCellAnchor>
  <xdr:oneCellAnchor>
    <xdr:from>
      <xdr:col>2</xdr:col>
      <xdr:colOff>447675</xdr:colOff>
      <xdr:row>55</xdr:row>
      <xdr:rowOff>123825</xdr:rowOff>
    </xdr:from>
    <xdr:ext cx="647700" cy="695325"/>
    <xdr:pic>
      <xdr:nvPicPr>
        <xdr:cNvPr id="48" name="image59.png" title="Attēls"/>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2</xdr:col>
      <xdr:colOff>447676</xdr:colOff>
      <xdr:row>56</xdr:row>
      <xdr:rowOff>123825</xdr:rowOff>
    </xdr:from>
    <xdr:ext cx="619124" cy="838200"/>
    <xdr:pic>
      <xdr:nvPicPr>
        <xdr:cNvPr id="49" name="image41.png" title="Attēls"/>
        <xdr:cNvPicPr preferRelativeResize="0"/>
      </xdr:nvPicPr>
      <xdr:blipFill rotWithShape="1">
        <a:blip xmlns:r="http://schemas.openxmlformats.org/officeDocument/2006/relationships" r:embed="rId48" cstate="print"/>
        <a:srcRect l="27907" r="28682"/>
        <a:stretch/>
      </xdr:blipFill>
      <xdr:spPr>
        <a:xfrm>
          <a:off x="2714626" y="51825525"/>
          <a:ext cx="619124" cy="838200"/>
        </a:xfrm>
        <a:prstGeom prst="rect">
          <a:avLst/>
        </a:prstGeom>
        <a:noFill/>
      </xdr:spPr>
    </xdr:pic>
    <xdr:clientData fLocksWithSheet="0"/>
  </xdr:oneCellAnchor>
  <xdr:oneCellAnchor>
    <xdr:from>
      <xdr:col>2</xdr:col>
      <xdr:colOff>333375</xdr:colOff>
      <xdr:row>57</xdr:row>
      <xdr:rowOff>190500</xdr:rowOff>
    </xdr:from>
    <xdr:ext cx="904875" cy="781050"/>
    <xdr:pic>
      <xdr:nvPicPr>
        <xdr:cNvPr id="50" name="image45.jpg" title="Attēls"/>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2</xdr:col>
      <xdr:colOff>257175</xdr:colOff>
      <xdr:row>58</xdr:row>
      <xdr:rowOff>161925</xdr:rowOff>
    </xdr:from>
    <xdr:ext cx="1133475" cy="866776"/>
    <xdr:pic>
      <xdr:nvPicPr>
        <xdr:cNvPr id="51" name="image42.png" title="Attēls"/>
        <xdr:cNvPicPr preferRelativeResize="0"/>
      </xdr:nvPicPr>
      <xdr:blipFill rotWithShape="1">
        <a:blip xmlns:r="http://schemas.openxmlformats.org/officeDocument/2006/relationships" r:embed="rId50" cstate="print"/>
        <a:srcRect t="7692" b="14530"/>
        <a:stretch/>
      </xdr:blipFill>
      <xdr:spPr>
        <a:xfrm>
          <a:off x="2524125" y="54330600"/>
          <a:ext cx="1133475" cy="866776"/>
        </a:xfrm>
        <a:prstGeom prst="rect">
          <a:avLst/>
        </a:prstGeom>
        <a:noFill/>
      </xdr:spPr>
    </xdr:pic>
    <xdr:clientData fLocksWithSheet="0"/>
  </xdr:oneCellAnchor>
  <xdr:oneCellAnchor>
    <xdr:from>
      <xdr:col>2</xdr:col>
      <xdr:colOff>276225</xdr:colOff>
      <xdr:row>59</xdr:row>
      <xdr:rowOff>47625</xdr:rowOff>
    </xdr:from>
    <xdr:ext cx="1000125" cy="628650"/>
    <xdr:pic>
      <xdr:nvPicPr>
        <xdr:cNvPr id="52" name="image52.png" title="Attēls"/>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2</xdr:col>
      <xdr:colOff>390525</xdr:colOff>
      <xdr:row>60</xdr:row>
      <xdr:rowOff>19050</xdr:rowOff>
    </xdr:from>
    <xdr:ext cx="695325" cy="752475"/>
    <xdr:pic>
      <xdr:nvPicPr>
        <xdr:cNvPr id="53" name="image60.png" title="Attēls"/>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2</xdr:col>
      <xdr:colOff>495300</xdr:colOff>
      <xdr:row>61</xdr:row>
      <xdr:rowOff>47625</xdr:rowOff>
    </xdr:from>
    <xdr:ext cx="666750" cy="695325"/>
    <xdr:pic>
      <xdr:nvPicPr>
        <xdr:cNvPr id="54" name="image49.jpg" title="Attēls"/>
        <xdr:cNvPicPr preferRelativeResize="0"/>
      </xdr:nvPicPr>
      <xdr:blipFill>
        <a:blip xmlns:r="http://schemas.openxmlformats.org/officeDocument/2006/relationships" r:embed="rId53" cstate="print"/>
        <a:stretch>
          <a:fillRect/>
        </a:stretch>
      </xdr:blipFill>
      <xdr:spPr>
        <a:xfrm>
          <a:off x="2762250" y="57226200"/>
          <a:ext cx="666750" cy="695325"/>
        </a:xfrm>
        <a:prstGeom prst="rect">
          <a:avLst/>
        </a:prstGeom>
        <a:noFill/>
      </xdr:spPr>
    </xdr:pic>
    <xdr:clientData fLocksWithSheet="0"/>
  </xdr:oneCellAnchor>
  <xdr:oneCellAnchor>
    <xdr:from>
      <xdr:col>2</xdr:col>
      <xdr:colOff>342900</xdr:colOff>
      <xdr:row>62</xdr:row>
      <xdr:rowOff>76200</xdr:rowOff>
    </xdr:from>
    <xdr:ext cx="895350" cy="866775"/>
    <xdr:pic>
      <xdr:nvPicPr>
        <xdr:cNvPr id="55" name="image44.jpg" title="Attēls"/>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2</xdr:col>
      <xdr:colOff>295275</xdr:colOff>
      <xdr:row>64</xdr:row>
      <xdr:rowOff>161925</xdr:rowOff>
    </xdr:from>
    <xdr:ext cx="895350" cy="628650"/>
    <xdr:pic>
      <xdr:nvPicPr>
        <xdr:cNvPr id="56" name="image43.jpg" title="Attēls"/>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2</xdr:col>
      <xdr:colOff>333375</xdr:colOff>
      <xdr:row>65</xdr:row>
      <xdr:rowOff>76200</xdr:rowOff>
    </xdr:from>
    <xdr:ext cx="647700" cy="628650"/>
    <xdr:pic>
      <xdr:nvPicPr>
        <xdr:cNvPr id="57" name="image81.jpg" title="Attēls"/>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2</xdr:col>
      <xdr:colOff>161925</xdr:colOff>
      <xdr:row>66</xdr:row>
      <xdr:rowOff>85725</xdr:rowOff>
    </xdr:from>
    <xdr:ext cx="1276350" cy="790575"/>
    <xdr:pic>
      <xdr:nvPicPr>
        <xdr:cNvPr id="58" name="image48.jpg" title="Attēls"/>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2</xdr:col>
      <xdr:colOff>257175</xdr:colOff>
      <xdr:row>67</xdr:row>
      <xdr:rowOff>57150</xdr:rowOff>
    </xdr:from>
    <xdr:ext cx="1000125" cy="752475"/>
    <xdr:pic>
      <xdr:nvPicPr>
        <xdr:cNvPr id="59" name="image46.jpg" title="Attēls"/>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2</xdr:col>
      <xdr:colOff>352425</xdr:colOff>
      <xdr:row>69</xdr:row>
      <xdr:rowOff>238125</xdr:rowOff>
    </xdr:from>
    <xdr:ext cx="800100" cy="552450"/>
    <xdr:pic>
      <xdr:nvPicPr>
        <xdr:cNvPr id="60" name="image99.png" title="Attēls"/>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2</xdr:col>
      <xdr:colOff>342900</xdr:colOff>
      <xdr:row>68</xdr:row>
      <xdr:rowOff>866775</xdr:rowOff>
    </xdr:from>
    <xdr:ext cx="895350" cy="866775"/>
    <xdr:pic>
      <xdr:nvPicPr>
        <xdr:cNvPr id="61" name="image50.jpg" title="Attēls"/>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2</xdr:col>
      <xdr:colOff>381000</xdr:colOff>
      <xdr:row>28</xdr:row>
      <xdr:rowOff>57150</xdr:rowOff>
    </xdr:from>
    <xdr:ext cx="809625" cy="809625"/>
    <xdr:pic>
      <xdr:nvPicPr>
        <xdr:cNvPr id="62" name="image51.png"/>
        <xdr:cNvPicPr preferRelativeResize="0"/>
      </xdr:nvPicPr>
      <xdr:blipFill>
        <a:blip xmlns:r="http://schemas.openxmlformats.org/officeDocument/2006/relationships" r:embed="rId61" cstate="print"/>
        <a:stretch>
          <a:fillRect/>
        </a:stretch>
      </xdr:blipFill>
      <xdr:spPr>
        <a:xfrm>
          <a:off x="2647950" y="24393525"/>
          <a:ext cx="809625" cy="809625"/>
        </a:xfrm>
        <a:prstGeom prst="rect">
          <a:avLst/>
        </a:prstGeom>
        <a:noFill/>
      </xdr:spPr>
    </xdr:pic>
    <xdr:clientData fLocksWithSheet="0"/>
  </xdr:oneCellAnchor>
  <xdr:oneCellAnchor>
    <xdr:from>
      <xdr:col>2</xdr:col>
      <xdr:colOff>447675</xdr:colOff>
      <xdr:row>30</xdr:row>
      <xdr:rowOff>66675</xdr:rowOff>
    </xdr:from>
    <xdr:ext cx="657225" cy="581025"/>
    <xdr:pic>
      <xdr:nvPicPr>
        <xdr:cNvPr id="63" name="image47.jpg"/>
        <xdr:cNvPicPr preferRelativeResize="0"/>
      </xdr:nvPicPr>
      <xdr:blipFill>
        <a:blip xmlns:r="http://schemas.openxmlformats.org/officeDocument/2006/relationships" r:embed="rId62" cstate="print"/>
        <a:stretch>
          <a:fillRect/>
        </a:stretch>
      </xdr:blipFill>
      <xdr:spPr>
        <a:xfrm>
          <a:off x="2714625" y="25955625"/>
          <a:ext cx="657225" cy="581025"/>
        </a:xfrm>
        <a:prstGeom prst="rect">
          <a:avLst/>
        </a:prstGeom>
        <a:noFill/>
      </xdr:spPr>
    </xdr:pic>
    <xdr:clientData fLocksWithSheet="0"/>
  </xdr:oneCellAnchor>
  <xdr:oneCellAnchor>
    <xdr:from>
      <xdr:col>2</xdr:col>
      <xdr:colOff>514350</xdr:colOff>
      <xdr:row>39</xdr:row>
      <xdr:rowOff>104775</xdr:rowOff>
    </xdr:from>
    <xdr:ext cx="428625" cy="476250"/>
    <xdr:pic>
      <xdr:nvPicPr>
        <xdr:cNvPr id="64" name="image56.png"/>
        <xdr:cNvPicPr preferRelativeResize="0"/>
      </xdr:nvPicPr>
      <xdr:blipFill rotWithShape="1">
        <a:blip xmlns:r="http://schemas.openxmlformats.org/officeDocument/2006/relationships" r:embed="rId63" cstate="print"/>
        <a:srcRect l="21348" r="17978"/>
        <a:stretch/>
      </xdr:blipFill>
      <xdr:spPr>
        <a:xfrm>
          <a:off x="2781300" y="33528000"/>
          <a:ext cx="428625" cy="476250"/>
        </a:xfrm>
        <a:prstGeom prst="rect">
          <a:avLst/>
        </a:prstGeom>
        <a:noFill/>
      </xdr:spPr>
    </xdr:pic>
    <xdr:clientData fLocksWithSheet="0"/>
  </xdr:oneCellAnchor>
  <xdr:oneCellAnchor>
    <xdr:from>
      <xdr:col>2</xdr:col>
      <xdr:colOff>161925</xdr:colOff>
      <xdr:row>46</xdr:row>
      <xdr:rowOff>142875</xdr:rowOff>
    </xdr:from>
    <xdr:ext cx="1190625" cy="800100"/>
    <xdr:pic>
      <xdr:nvPicPr>
        <xdr:cNvPr id="65" name="image63.jpg"/>
        <xdr:cNvPicPr preferRelativeResize="0"/>
      </xdr:nvPicPr>
      <xdr:blipFill>
        <a:blip xmlns:r="http://schemas.openxmlformats.org/officeDocument/2006/relationships" r:embed="rId64" cstate="print"/>
        <a:stretch>
          <a:fillRect/>
        </a:stretch>
      </xdr:blipFill>
      <xdr:spPr>
        <a:xfrm>
          <a:off x="2428875" y="39862125"/>
          <a:ext cx="1190625" cy="800100"/>
        </a:xfrm>
        <a:prstGeom prst="rect">
          <a:avLst/>
        </a:prstGeom>
        <a:noFill/>
      </xdr:spPr>
    </xdr:pic>
    <xdr:clientData fLocksWithSheet="0"/>
  </xdr:oneCellAnchor>
  <xdr:oneCellAnchor>
    <xdr:from>
      <xdr:col>2</xdr:col>
      <xdr:colOff>295275</xdr:colOff>
      <xdr:row>63</xdr:row>
      <xdr:rowOff>95250</xdr:rowOff>
    </xdr:from>
    <xdr:ext cx="819150" cy="819150"/>
    <xdr:pic>
      <xdr:nvPicPr>
        <xdr:cNvPr id="66" name="image54.png"/>
        <xdr:cNvPicPr preferRelativeResize="0"/>
      </xdr:nvPicPr>
      <xdr:blipFill>
        <a:blip xmlns:r="http://schemas.openxmlformats.org/officeDocument/2006/relationships" r:embed="rId65" cstate="print"/>
        <a:stretch>
          <a:fillRect/>
        </a:stretch>
      </xdr:blipFill>
      <xdr:spPr>
        <a:xfrm>
          <a:off x="2562225" y="59426475"/>
          <a:ext cx="819150" cy="8191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209550</xdr:colOff>
      <xdr:row>3</xdr:row>
      <xdr:rowOff>9525</xdr:rowOff>
    </xdr:from>
    <xdr:ext cx="838200" cy="838200"/>
    <xdr:pic>
      <xdr:nvPicPr>
        <xdr:cNvPr id="2" name="image61.png" title="Attēls"/>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152400</xdr:colOff>
      <xdr:row>24</xdr:row>
      <xdr:rowOff>133350</xdr:rowOff>
    </xdr:from>
    <xdr:ext cx="742950" cy="485775"/>
    <xdr:pic>
      <xdr:nvPicPr>
        <xdr:cNvPr id="3" name="image65.png" title="Attēls"/>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47625</xdr:colOff>
      <xdr:row>20</xdr:row>
      <xdr:rowOff>95250</xdr:rowOff>
    </xdr:from>
    <xdr:ext cx="838200" cy="485775"/>
    <xdr:pic>
      <xdr:nvPicPr>
        <xdr:cNvPr id="4" name="image57.png" title="Attēls"/>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276225</xdr:colOff>
      <xdr:row>4</xdr:row>
      <xdr:rowOff>66675</xdr:rowOff>
    </xdr:from>
    <xdr:ext cx="466725" cy="381000"/>
    <xdr:pic>
      <xdr:nvPicPr>
        <xdr:cNvPr id="5" name="image66.png" title="Attēls"/>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333375</xdr:colOff>
      <xdr:row>5</xdr:row>
      <xdr:rowOff>95250</xdr:rowOff>
    </xdr:from>
    <xdr:ext cx="381000" cy="381000"/>
    <xdr:pic>
      <xdr:nvPicPr>
        <xdr:cNvPr id="6" name="image64.png" title="Attēls"/>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304800</xdr:colOff>
      <xdr:row>6</xdr:row>
      <xdr:rowOff>66675</xdr:rowOff>
    </xdr:from>
    <xdr:ext cx="447675" cy="447675"/>
    <xdr:pic>
      <xdr:nvPicPr>
        <xdr:cNvPr id="7" name="image58.png" title="Attēls"/>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114300</xdr:colOff>
      <xdr:row>7</xdr:row>
      <xdr:rowOff>123825</xdr:rowOff>
    </xdr:from>
    <xdr:ext cx="800100" cy="495300"/>
    <xdr:pic>
      <xdr:nvPicPr>
        <xdr:cNvPr id="8" name="image67.png" title="Attēls"/>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276225</xdr:colOff>
      <xdr:row>8</xdr:row>
      <xdr:rowOff>19050</xdr:rowOff>
    </xdr:from>
    <xdr:ext cx="514350" cy="619125"/>
    <xdr:pic>
      <xdr:nvPicPr>
        <xdr:cNvPr id="9" name="image100.png" title="Attēls"/>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xdr:col>
      <xdr:colOff>266700</xdr:colOff>
      <xdr:row>9</xdr:row>
      <xdr:rowOff>66675</xdr:rowOff>
    </xdr:from>
    <xdr:ext cx="504825" cy="352425"/>
    <xdr:pic>
      <xdr:nvPicPr>
        <xdr:cNvPr id="10" name="image69.png" title="Attēls"/>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xdr:col>
      <xdr:colOff>323850</xdr:colOff>
      <xdr:row>12</xdr:row>
      <xdr:rowOff>66675</xdr:rowOff>
    </xdr:from>
    <xdr:ext cx="476250" cy="419100"/>
    <xdr:pic>
      <xdr:nvPicPr>
        <xdr:cNvPr id="11" name="image68.jpg" title="Attēls"/>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219075</xdr:colOff>
      <xdr:row>13</xdr:row>
      <xdr:rowOff>76200</xdr:rowOff>
    </xdr:from>
    <xdr:ext cx="647700" cy="533400"/>
    <xdr:pic>
      <xdr:nvPicPr>
        <xdr:cNvPr id="12" name="image71.jp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247650</xdr:colOff>
      <xdr:row>14</xdr:row>
      <xdr:rowOff>95250</xdr:rowOff>
    </xdr:from>
    <xdr:ext cx="657225" cy="371475"/>
    <xdr:pic>
      <xdr:nvPicPr>
        <xdr:cNvPr id="13" name="image75.jp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xdr:col>
      <xdr:colOff>200025</xdr:colOff>
      <xdr:row>15</xdr:row>
      <xdr:rowOff>123825</xdr:rowOff>
    </xdr:from>
    <xdr:ext cx="733425" cy="466725"/>
    <xdr:pic>
      <xdr:nvPicPr>
        <xdr:cNvPr id="14" name="image74.jp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2</xdr:col>
      <xdr:colOff>180975</xdr:colOff>
      <xdr:row>16</xdr:row>
      <xdr:rowOff>28575</xdr:rowOff>
    </xdr:from>
    <xdr:ext cx="619125" cy="609600"/>
    <xdr:pic>
      <xdr:nvPicPr>
        <xdr:cNvPr id="15" name="image73.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2</xdr:col>
      <xdr:colOff>314325</xdr:colOff>
      <xdr:row>17</xdr:row>
      <xdr:rowOff>142875</xdr:rowOff>
    </xdr:from>
    <xdr:ext cx="476250" cy="476250"/>
    <xdr:pic>
      <xdr:nvPicPr>
        <xdr:cNvPr id="16" name="image83.png" title="Attēls"/>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2</xdr:col>
      <xdr:colOff>95250</xdr:colOff>
      <xdr:row>26</xdr:row>
      <xdr:rowOff>28575</xdr:rowOff>
    </xdr:from>
    <xdr:ext cx="742950" cy="581025"/>
    <xdr:pic>
      <xdr:nvPicPr>
        <xdr:cNvPr id="17" name="image72.png" title="Attēls"/>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2</xdr:col>
      <xdr:colOff>171450</xdr:colOff>
      <xdr:row>28</xdr:row>
      <xdr:rowOff>114300</xdr:rowOff>
    </xdr:from>
    <xdr:ext cx="676275" cy="638175"/>
    <xdr:pic>
      <xdr:nvPicPr>
        <xdr:cNvPr id="18" name="image78.jpg"/>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2</xdr:col>
      <xdr:colOff>266700</xdr:colOff>
      <xdr:row>30</xdr:row>
      <xdr:rowOff>85725</xdr:rowOff>
    </xdr:from>
    <xdr:ext cx="581025" cy="542925"/>
    <xdr:pic>
      <xdr:nvPicPr>
        <xdr:cNvPr id="19" name="image76.png" title="Attēls"/>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2</xdr:col>
      <xdr:colOff>200025</xdr:colOff>
      <xdr:row>31</xdr:row>
      <xdr:rowOff>200025</xdr:rowOff>
    </xdr:from>
    <xdr:ext cx="533400" cy="514350"/>
    <xdr:pic>
      <xdr:nvPicPr>
        <xdr:cNvPr id="20" name="image80.png" title="Attēls"/>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2</xdr:col>
      <xdr:colOff>171450</xdr:colOff>
      <xdr:row>32</xdr:row>
      <xdr:rowOff>66675</xdr:rowOff>
    </xdr:from>
    <xdr:ext cx="723900" cy="361950"/>
    <xdr:pic>
      <xdr:nvPicPr>
        <xdr:cNvPr id="21" name="image79.png" title="Attēls"/>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2</xdr:col>
      <xdr:colOff>180975</xdr:colOff>
      <xdr:row>33</xdr:row>
      <xdr:rowOff>152400</xdr:rowOff>
    </xdr:from>
    <xdr:ext cx="714375" cy="714375"/>
    <xdr:pic>
      <xdr:nvPicPr>
        <xdr:cNvPr id="22" name="image77.png" title="Attēls"/>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2</xdr:col>
      <xdr:colOff>123825</xdr:colOff>
      <xdr:row>35</xdr:row>
      <xdr:rowOff>209550</xdr:rowOff>
    </xdr:from>
    <xdr:ext cx="809625" cy="438150"/>
    <xdr:pic>
      <xdr:nvPicPr>
        <xdr:cNvPr id="23" name="image82.png" title="Attēls"/>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2</xdr:col>
      <xdr:colOff>209550</xdr:colOff>
      <xdr:row>36</xdr:row>
      <xdr:rowOff>66675</xdr:rowOff>
    </xdr:from>
    <xdr:ext cx="581025" cy="590550"/>
    <xdr:pic>
      <xdr:nvPicPr>
        <xdr:cNvPr id="24" name="image84.png" title="Attēls"/>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2</xdr:col>
      <xdr:colOff>85725</xdr:colOff>
      <xdr:row>37</xdr:row>
      <xdr:rowOff>200025</xdr:rowOff>
    </xdr:from>
    <xdr:ext cx="962025" cy="771525"/>
    <xdr:pic>
      <xdr:nvPicPr>
        <xdr:cNvPr id="25" name="image101.jpg"/>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2</xdr:col>
      <xdr:colOff>171450</xdr:colOff>
      <xdr:row>38</xdr:row>
      <xdr:rowOff>123825</xdr:rowOff>
    </xdr:from>
    <xdr:ext cx="742950" cy="590550"/>
    <xdr:pic>
      <xdr:nvPicPr>
        <xdr:cNvPr id="26" name="image85.png" title="Attēls"/>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2</xdr:col>
      <xdr:colOff>276225</xdr:colOff>
      <xdr:row>39</xdr:row>
      <xdr:rowOff>66675</xdr:rowOff>
    </xdr:from>
    <xdr:ext cx="647700" cy="647700"/>
    <xdr:pic>
      <xdr:nvPicPr>
        <xdr:cNvPr id="27" name="image91.jpg"/>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2</xdr:col>
      <xdr:colOff>295275</xdr:colOff>
      <xdr:row>40</xdr:row>
      <xdr:rowOff>114300</xdr:rowOff>
    </xdr:from>
    <xdr:ext cx="476250" cy="361950"/>
    <xdr:pic>
      <xdr:nvPicPr>
        <xdr:cNvPr id="28" name="image88.jpg"/>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2</xdr:col>
      <xdr:colOff>276225</xdr:colOff>
      <xdr:row>42</xdr:row>
      <xdr:rowOff>95250</xdr:rowOff>
    </xdr:from>
    <xdr:ext cx="533400" cy="390525"/>
    <xdr:pic>
      <xdr:nvPicPr>
        <xdr:cNvPr id="29" name="image93.jpg" title="Attēls"/>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2</xdr:col>
      <xdr:colOff>247650</xdr:colOff>
      <xdr:row>43</xdr:row>
      <xdr:rowOff>57150</xdr:rowOff>
    </xdr:from>
    <xdr:ext cx="533400" cy="390525"/>
    <xdr:pic>
      <xdr:nvPicPr>
        <xdr:cNvPr id="30" name="image90.jpg" title="Attēls"/>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2</xdr:col>
      <xdr:colOff>85725</xdr:colOff>
      <xdr:row>44</xdr:row>
      <xdr:rowOff>142875</xdr:rowOff>
    </xdr:from>
    <xdr:ext cx="866775" cy="514350"/>
    <xdr:pic>
      <xdr:nvPicPr>
        <xdr:cNvPr id="31" name="image92.jpg" title="Attēls"/>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2</xdr:col>
      <xdr:colOff>285750</xdr:colOff>
      <xdr:row>10</xdr:row>
      <xdr:rowOff>66675</xdr:rowOff>
    </xdr:from>
    <xdr:ext cx="428625" cy="428625"/>
    <xdr:pic>
      <xdr:nvPicPr>
        <xdr:cNvPr id="32" name="image87.png"/>
        <xdr:cNvPicPr preferRelativeResize="0"/>
      </xdr:nvPicPr>
      <xdr:blipFill>
        <a:blip xmlns:r="http://schemas.openxmlformats.org/officeDocument/2006/relationships" r:embed="rId31" cstate="print"/>
        <a:stretch>
          <a:fillRect/>
        </a:stretch>
      </xdr:blipFill>
      <xdr:spPr>
        <a:xfrm>
          <a:off x="2466975" y="5495925"/>
          <a:ext cx="428625" cy="428625"/>
        </a:xfrm>
        <a:prstGeom prst="rect">
          <a:avLst/>
        </a:prstGeom>
        <a:noFill/>
      </xdr:spPr>
    </xdr:pic>
    <xdr:clientData fLocksWithSheet="0"/>
  </xdr:oneCellAnchor>
  <xdr:oneCellAnchor>
    <xdr:from>
      <xdr:col>2</xdr:col>
      <xdr:colOff>247650</xdr:colOff>
      <xdr:row>11</xdr:row>
      <xdr:rowOff>95250</xdr:rowOff>
    </xdr:from>
    <xdr:ext cx="495300" cy="495300"/>
    <xdr:pic>
      <xdr:nvPicPr>
        <xdr:cNvPr id="33" name="image94.png"/>
        <xdr:cNvPicPr preferRelativeResize="0"/>
      </xdr:nvPicPr>
      <xdr:blipFill>
        <a:blip xmlns:r="http://schemas.openxmlformats.org/officeDocument/2006/relationships" r:embed="rId32" cstate="print"/>
        <a:stretch>
          <a:fillRect/>
        </a:stretch>
      </xdr:blipFill>
      <xdr:spPr>
        <a:xfrm>
          <a:off x="2428875" y="5953125"/>
          <a:ext cx="495300" cy="495300"/>
        </a:xfrm>
        <a:prstGeom prst="rect">
          <a:avLst/>
        </a:prstGeom>
        <a:noFill/>
      </xdr:spPr>
    </xdr:pic>
    <xdr:clientData fLocksWithSheet="0"/>
  </xdr:oneCellAnchor>
  <xdr:oneCellAnchor>
    <xdr:from>
      <xdr:col>2</xdr:col>
      <xdr:colOff>104775</xdr:colOff>
      <xdr:row>18</xdr:row>
      <xdr:rowOff>38100</xdr:rowOff>
    </xdr:from>
    <xdr:ext cx="838200" cy="657225"/>
    <xdr:pic>
      <xdr:nvPicPr>
        <xdr:cNvPr id="34" name="image89.jpg"/>
        <xdr:cNvPicPr preferRelativeResize="0"/>
      </xdr:nvPicPr>
      <xdr:blipFill>
        <a:blip xmlns:r="http://schemas.openxmlformats.org/officeDocument/2006/relationships" r:embed="rId33" cstate="print"/>
        <a:stretch>
          <a:fillRect/>
        </a:stretch>
      </xdr:blipFill>
      <xdr:spPr>
        <a:xfrm>
          <a:off x="2286000" y="10620375"/>
          <a:ext cx="838200" cy="657225"/>
        </a:xfrm>
        <a:prstGeom prst="rect">
          <a:avLst/>
        </a:prstGeom>
        <a:noFill/>
      </xdr:spPr>
    </xdr:pic>
    <xdr:clientData fLocksWithSheet="0"/>
  </xdr:oneCellAnchor>
  <xdr:oneCellAnchor>
    <xdr:from>
      <xdr:col>2</xdr:col>
      <xdr:colOff>95250</xdr:colOff>
      <xdr:row>22</xdr:row>
      <xdr:rowOff>123825</xdr:rowOff>
    </xdr:from>
    <xdr:ext cx="895350" cy="619125"/>
    <xdr:pic>
      <xdr:nvPicPr>
        <xdr:cNvPr id="35" name="image96.jpg"/>
        <xdr:cNvPicPr preferRelativeResize="0"/>
      </xdr:nvPicPr>
      <xdr:blipFill>
        <a:blip xmlns:r="http://schemas.openxmlformats.org/officeDocument/2006/relationships" r:embed="rId34" cstate="print"/>
        <a:stretch>
          <a:fillRect/>
        </a:stretch>
      </xdr:blipFill>
      <xdr:spPr>
        <a:xfrm>
          <a:off x="2276475" y="12896850"/>
          <a:ext cx="895350" cy="619125"/>
        </a:xfrm>
        <a:prstGeom prst="rect">
          <a:avLst/>
        </a:prstGeom>
        <a:noFill/>
      </xdr:spPr>
    </xdr:pic>
    <xdr:clientData fLocksWithSheet="0"/>
  </xdr:oneCellAnchor>
  <xdr:oneCellAnchor>
    <xdr:from>
      <xdr:col>2</xdr:col>
      <xdr:colOff>95250</xdr:colOff>
      <xdr:row>25</xdr:row>
      <xdr:rowOff>133350</xdr:rowOff>
    </xdr:from>
    <xdr:ext cx="895350" cy="895350"/>
    <xdr:pic>
      <xdr:nvPicPr>
        <xdr:cNvPr id="36" name="image98.png"/>
        <xdr:cNvPicPr preferRelativeResize="0"/>
      </xdr:nvPicPr>
      <xdr:blipFill>
        <a:blip xmlns:r="http://schemas.openxmlformats.org/officeDocument/2006/relationships" r:embed="rId35" cstate="print"/>
        <a:stretch>
          <a:fillRect/>
        </a:stretch>
      </xdr:blipFill>
      <xdr:spPr>
        <a:xfrm>
          <a:off x="2276475" y="14839950"/>
          <a:ext cx="895350" cy="895350"/>
        </a:xfrm>
        <a:prstGeom prst="rect">
          <a:avLst/>
        </a:prstGeom>
        <a:noFill/>
      </xdr:spPr>
    </xdr:pic>
    <xdr:clientData fLocksWithSheet="0"/>
  </xdr:oneCellAnchor>
  <xdr:oneCellAnchor>
    <xdr:from>
      <xdr:col>2</xdr:col>
      <xdr:colOff>123825</xdr:colOff>
      <xdr:row>29</xdr:row>
      <xdr:rowOff>66675</xdr:rowOff>
    </xdr:from>
    <xdr:ext cx="657225" cy="695325"/>
    <xdr:pic>
      <xdr:nvPicPr>
        <xdr:cNvPr id="37" name="image97.jpg"/>
        <xdr:cNvPicPr preferRelativeResize="0"/>
      </xdr:nvPicPr>
      <xdr:blipFill>
        <a:blip xmlns:r="http://schemas.openxmlformats.org/officeDocument/2006/relationships" r:embed="rId36" cstate="print"/>
        <a:stretch>
          <a:fillRect/>
        </a:stretch>
      </xdr:blipFill>
      <xdr:spPr>
        <a:xfrm>
          <a:off x="2305050" y="18640425"/>
          <a:ext cx="657225" cy="6953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114300</xdr:colOff>
      <xdr:row>17</xdr:row>
      <xdr:rowOff>85725</xdr:rowOff>
    </xdr:from>
    <xdr:ext cx="704850" cy="514350"/>
    <xdr:pic>
      <xdr:nvPicPr>
        <xdr:cNvPr id="2" name="image105.jpg" title="Attēls"/>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180975</xdr:colOff>
      <xdr:row>18</xdr:row>
      <xdr:rowOff>57150</xdr:rowOff>
    </xdr:from>
    <xdr:ext cx="552450" cy="561975"/>
    <xdr:pic>
      <xdr:nvPicPr>
        <xdr:cNvPr id="3" name="image107.png" title="Attēls"/>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285750</xdr:colOff>
      <xdr:row>19</xdr:row>
      <xdr:rowOff>66675</xdr:rowOff>
    </xdr:from>
    <xdr:ext cx="333375" cy="781050"/>
    <xdr:pic>
      <xdr:nvPicPr>
        <xdr:cNvPr id="4" name="image102.jpg" title="Attēls"/>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285750</xdr:colOff>
      <xdr:row>20</xdr:row>
      <xdr:rowOff>85725</xdr:rowOff>
    </xdr:from>
    <xdr:ext cx="333375" cy="561975"/>
    <xdr:pic>
      <xdr:nvPicPr>
        <xdr:cNvPr id="5" name="image104.jpg" title="Attēls"/>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76200</xdr:colOff>
      <xdr:row>15</xdr:row>
      <xdr:rowOff>57150</xdr:rowOff>
    </xdr:from>
    <xdr:ext cx="762000" cy="561975"/>
    <xdr:pic>
      <xdr:nvPicPr>
        <xdr:cNvPr id="6" name="image103.jpg" title="Image"/>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123825</xdr:colOff>
      <xdr:row>16</xdr:row>
      <xdr:rowOff>161925</xdr:rowOff>
    </xdr:from>
    <xdr:ext cx="628650" cy="628650"/>
    <xdr:pic>
      <xdr:nvPicPr>
        <xdr:cNvPr id="7" name="image106.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285750</xdr:colOff>
      <xdr:row>4</xdr:row>
      <xdr:rowOff>171450</xdr:rowOff>
    </xdr:from>
    <xdr:ext cx="800100" cy="609600"/>
    <xdr:pic>
      <xdr:nvPicPr>
        <xdr:cNvPr id="2" name="image109.jpg" title="Attēls"/>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228600</xdr:colOff>
      <xdr:row>3</xdr:row>
      <xdr:rowOff>85725</xdr:rowOff>
    </xdr:from>
    <xdr:ext cx="819150" cy="466725"/>
    <xdr:pic>
      <xdr:nvPicPr>
        <xdr:cNvPr id="3" name="image110.jpg" title="Attēls"/>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371475</xdr:colOff>
      <xdr:row>6</xdr:row>
      <xdr:rowOff>57150</xdr:rowOff>
    </xdr:from>
    <xdr:ext cx="581025" cy="647700"/>
    <xdr:pic>
      <xdr:nvPicPr>
        <xdr:cNvPr id="4" name="image108.jpg" title="Attēls"/>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304800</xdr:colOff>
      <xdr:row>5</xdr:row>
      <xdr:rowOff>142875</xdr:rowOff>
    </xdr:from>
    <xdr:ext cx="552450" cy="390525"/>
    <xdr:pic>
      <xdr:nvPicPr>
        <xdr:cNvPr id="5" name="image111.jpg" descr="https://ksd-images.lt/display/aikido/cache/580c93aaa0d19326230d917a65507dcc.jpeg?w=2000"/>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VV/Iepirkumi/2025.Mac.materiali/M&#257;c&#299;bu%20materi&#257;li%201-5%20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eratūra"/>
      <sheetName val="Rotaļlietas"/>
      <sheetName val="Āra rotaļlietas"/>
      <sheetName val="Rokdarbiem"/>
    </sheetNames>
    <sheetDataSet>
      <sheetData sheetId="0"/>
      <sheetData sheetId="1">
        <row r="4">
          <cell r="B4" t="str">
            <v>Ārsta komplekts koferī</v>
          </cell>
          <cell r="D4" t="str">
            <v>Kategorija: Rotaļlietas meitenēm
 Preču iepakojumu skaits: 1 gab.
 Iepakojuma izmēri un svars (1): 0,28 x 0,26 x 0,09 m, 0,3 kg</v>
          </cell>
        </row>
        <row r="5">
          <cell r="B5" t="str">
            <v xml:space="preserve">LEGO® DUPLO Numuru vilciens - iemācīties skaitīt               
</v>
          </cell>
          <cell r="D5" t="str">
            <v>Daļu skaits komplektā 23 gb.</v>
          </cell>
        </row>
        <row r="6">
          <cell r="B6" t="str">
            <v>TREFL BING Puzle mazuļiem</v>
          </cell>
          <cell r="D6" t="str">
            <v>Izmēri: 18.7x27x6.2</v>
          </cell>
        </row>
        <row r="7">
          <cell r="B7" t="str">
            <v xml:space="preserve"> Koka puzle bērniem - dārzeņi     </v>
          </cell>
          <cell r="D7" t="str">
            <v>Materiāls: koks. 9 daļas</v>
          </cell>
        </row>
        <row r="8">
          <cell r="B8" t="str">
            <v>Koka puzle Augļi 2 Viga Toys</v>
          </cell>
          <cell r="D8" t="str">
            <v>Materiāls: koks. 9 daļas</v>
          </cell>
        </row>
        <row r="9">
          <cell r="B9" t="str">
            <v>Mozaīka bērniem "Transports"</v>
          </cell>
          <cell r="D9" t="str">
            <v xml:space="preserve">Komplektā 7 pamatnes, 36 mozaikas detaļas. Izmērs 28 x 21 </v>
          </cell>
        </row>
        <row r="10">
          <cell r="B10" t="str">
            <v xml:space="preserve">Puzle Trefl village Animals </v>
          </cell>
          <cell r="D10" t="str">
            <v>27 cm x 19 cm, 18              Izgatavota no bieza kartona un ir īpaši paredzēta jaunākajiem spēlētājiem. Komplektā ietilpst 4 puzles 3, 4, 5 un 6 gabaliņu puzles</v>
          </cell>
        </row>
        <row r="12">
          <cell r="B12" t="str">
            <v>Lielas mašīnas Wader (spec. transports, kravas, ugunsdzēsēju, traktors, policija u.c.)</v>
          </cell>
          <cell r="D12" t="str">
            <v>Mateiāls- izturīga plastmasa.. Garums vairāk kā 30 cm</v>
          </cell>
        </row>
        <row r="13">
          <cell r="B13" t="str">
            <v xml:space="preserve">Speciālā transporta mašīna </v>
          </cell>
          <cell r="D13" t="str">
            <v xml:space="preserve">Mateiāls- izturīga plastmasa.   Izmērs 10-15 cm. </v>
          </cell>
        </row>
        <row r="14">
          <cell r="B14" t="str">
            <v xml:space="preserve">Makšķerēšanas spēle  </v>
          </cell>
          <cell r="D14" t="str">
            <v xml:space="preserve">Koka Magnētiskā Makšķerēšanas Spēle 3-in-1 Komplektā koka pamatne, 15 magnētiskās figūras  (5 zivtiņas, 5 tārpiņi, 5 burkāni), makšķere ar magnētu.  </v>
          </cell>
        </row>
        <row r="15">
          <cell r="B15" t="str">
            <v>Izglītojoša spēle KX Fish, skaitļi, figūras</v>
          </cell>
          <cell r="D15" t="str">
            <v>Materiāls : Koks, plastmasa;
Pamatnes izmēri: 45 cm x 20 cm x 1 cm;
Ģeometrisko figūru augstums: 3,8 cm;
Zivs augstums: aptuveni 4,5 cm;
Figūras augstums: 4 cm;
Iepakojuma izmēri: 46 cm x 21 cm x 4,5 cm;</v>
          </cell>
        </row>
        <row r="16">
          <cell r="B16" t="str">
            <v>Pipetes</v>
          </cell>
          <cell r="D16" t="str">
            <v xml:space="preserve">Komplektā 10 gab                5 ml   Plastmasas šķidruma pipete,             viegli lietojams silikona pilinātājs      </v>
          </cell>
        </row>
        <row r="17">
          <cell r="B17" t="str">
            <v xml:space="preserve">Mikrofons </v>
          </cell>
          <cell r="D17" t="str">
            <v>Karaoke mikrofons ar 25 demo dziesmām, 4 melodijām, kas atskaņotas ar dzīvnieku balsīm un 4 sitaminstrumentu ritmiem. Papildus tam arī gaismas efekti.
Izmēri: 9,5 x 17,5 x 5,7 cm</v>
          </cell>
        </row>
        <row r="18">
          <cell r="B18" t="str">
            <v>Kinētiskās smilts</v>
          </cell>
          <cell r="D18" t="str">
            <v>Iepakojumā 500 g</v>
          </cell>
        </row>
        <row r="19">
          <cell r="B19" t="str">
            <v>Izglītojoša spēle Topoloģika</v>
          </cell>
          <cell r="D19" t="str">
            <v>Komplektā ietilpst: spēles pamatne atbilžu savietošanai, 5 dzīvnieku žetoni un 20 divpusējas kartiņas ar attēliem.</v>
          </cell>
        </row>
        <row r="20">
          <cell r="B20" t="str">
            <v>Koka sērkociņu spēle TOOKY TOY Creative Matchsticks</v>
          </cell>
        </row>
        <row r="21">
          <cell r="B21" t="str">
            <v>Koka loģikas atmiņas spēle: krāsu saskaņošana</v>
          </cell>
          <cell r="D21" t="str">
            <v>24 figūras ar galiem 6 krāsās apaļa pamatne ar caurumiem kauliņš. Visi elementi ir izgatavoti no koka.</v>
          </cell>
        </row>
        <row r="22">
          <cell r="B22" t="str">
            <v xml:space="preserve"> Atmiņas spēle bērniem ar pīlītēm</v>
          </cell>
          <cell r="D22" t="str">
            <v xml:space="preserve">Komplektā ir pamatne un krāsainas pīlīšu figūriņas. Iepakojuma izmēri un svars:0,2 x 0,2 x 0,24 m, 0,8 kg  </v>
          </cell>
        </row>
        <row r="23">
          <cell r="B23" t="str">
            <v>Šūšanas komplekts Quercetti</v>
          </cell>
          <cell r="D23" t="str">
            <v>Komplekts         Striķi 4 dažādās krāsās. 9+9 kartiņas ar izšuvumu paraugiem. Dažādas sarežģītības pakāpes. Čemodāns ar rokturi. Materiāls-plastmasa</v>
          </cell>
        </row>
        <row r="24">
          <cell r="B24" t="str">
            <v>Sensorā spēle bērniem "Saliec skaitļus!"</v>
          </cell>
          <cell r="D24" t="str">
            <v xml:space="preserve">Komplektā ietilps:
1.gab. pamatne 10.5 cm x18 cm,
7. gab. klucīši ciparu salikšanai,
10. gab. laminētas ciparu kartītes ar nosaukumiem (0-9).
</v>
          </cell>
        </row>
        <row r="25">
          <cell r="D25" t="str">
            <v>Komplektā ietilpst:
1. Skrūvgriezis
2. 64 spilventiņi
3. 40 Skrūves
4. Mozaīkas čemodāns ar caurumiem.</v>
          </cell>
        </row>
        <row r="26">
          <cell r="B26" t="str">
            <v>DĒLIS MAGNĒTISKĀS Bumbiņas  MAGNĒTISKAIS IRBULIS  TRACES</v>
          </cell>
          <cell r="D26" t="str">
            <v xml:space="preserve">IEKĻAUTS: dēlis, irbulis, 20 raksti/veidnes materiāls: ABS + tērauda lodītes + plastmasas irbulis + magnēts + 20 pārklāti papīra paraugi bedrīšu/bumbiņu skaits : 380 
izmēri (garums/platums/augstums)  22/17,5/1 cm
</v>
          </cell>
        </row>
        <row r="27">
          <cell r="B27" t="str">
            <v xml:space="preserve">Svari Skaitīšanai Matemātikai, Pingvīni </v>
          </cell>
          <cell r="D27" t="str">
            <v>Aprīkojums:
    svēršanas trauks,
    54 kartes,
    10 cipari,
    19 mazi pingvīni.
Materiāls: plastmasa.
Svaru izmēri: 34,5 cm x 9,5 cm x 17 cm.
Mazā pingvīna izmēri: 2,5 cm x 1,5 cm.
Cipara izmēri: 5cm x 4cm.
Iepakojuma izmēri: 27 cm x 27 cm x 8,5 cm.</v>
          </cell>
        </row>
        <row r="28">
          <cell r="B28" t="str">
            <v>Didaktiskā rotaļlieta spainis ģeometrisko figūtu šķirošanai</v>
          </cell>
          <cell r="D28" t="str">
            <v>Plastmasa. Kompletrā spainis ar vāku un dažādas ēometriskās figūras</v>
          </cell>
        </row>
        <row r="29">
          <cell r="B29" t="str">
            <v>Daudzfunkcionāla, magnētiska tāfele</v>
          </cell>
          <cell r="D29" t="str">
            <v>Tāfele ar divām funkcijām: Baltā magnētiskā puse  krāsainām puzlēm un rakstīšanai ar marķieriem.
un melnā puse  rakstīšanai ar krītu.
Komplektā ietilpst:
divpusējs dēlis, aptuveni 100 magnētu komplekts, krāsains krīts, sūklis, marķieris.
Izmērs: 30 cm x 23 cm x 3 cm</v>
          </cell>
        </row>
        <row r="30">
          <cell r="B30" t="str">
            <v>Magnētiskā zīmēšanas tāfele ar spiedogiem</v>
          </cell>
          <cell r="D30" t="str">
            <v>Magnētiskā zīmēšanas tāfele ar spiedogiem, 27x22 cm</v>
          </cell>
        </row>
        <row r="31">
          <cell r="B31" t="str">
            <v>Izglītojoša koka klucīšu piramīda</v>
          </cell>
          <cell r="D31" t="str">
            <v>Komplektā ir: 7 dažādu izmēru krāsaini gredzeni-klucīši,
Bumbiņa, lai pabeigtu torni, Pamatne
Torņa izmēri ar pamatni: ~ 13,5 cm,
Lielākā gredzena diametrs: ~ 5,5 cm,
Iepakojuma izmēri: ~ 14 x 7 cm,</v>
          </cell>
        </row>
        <row r="32">
          <cell r="B32" t="str">
            <v>Koka klucīšu komplekts Cubika Piramīda</v>
          </cell>
          <cell r="D32" t="str">
            <v>Krāsainā koka piramīda ar 9 detaļām, kuras ir jāsaliek uz koka pamatnes ar nūjiņu.
izmērs: 16 х 11 х 11 cm</v>
          </cell>
        </row>
        <row r="33">
          <cell r="B33" t="str">
            <v xml:space="preserve">Komplekts virtuvīte </v>
          </cell>
          <cell r="D33" t="str">
            <v xml:space="preserve">Rotaļu virtuves plīts, uz kuras bērns var "pagatavot" ēdienu draugiem vai lellēm. Komplektā ietilpst arī tējas servīze 4 personām (4 karotes; 4 tases; 4 šķīvji, tējkanna, katls, panna un paplāte).
</v>
          </cell>
        </row>
        <row r="34">
          <cell r="B34" t="str">
            <v>Bērnu spēle 'Piramīda'</v>
          </cell>
          <cell r="D34" t="str">
            <v>Materiāls: izturīga plastmasa. 8 daļas pamatkrāsās.</v>
          </cell>
        </row>
        <row r="35">
          <cell r="B35" t="str">
            <v>Klucīšu piramīda</v>
          </cell>
          <cell r="D35" t="str">
            <v xml:space="preserve">10 izturīgi kartona kubi piramīdas uzbūvēšanai.
Katram kubam ir 5 puses, kurās attēloti dažādi dzīvnieki, krāsaini skaitļi un motīvi, kā arī pludmales aktivitātes.
Kubi savietojas viens otrā, un tos var salikt, kā piramīdu, augstums 86 cm.
Kubi veidoti no bieza, izturīga kartona.
</v>
          </cell>
        </row>
        <row r="36">
          <cell r="B36" t="str">
            <v>Krāsu šķirošanas spēle Dinozauri</v>
          </cell>
          <cell r="D36" t="str">
            <v xml:space="preserve">Komplektā ietilpst:
48 jūras dzīvnieku figūriņas (6 dinozauru veidi).
6 bļodas.
2 pincetes.
Iepakojuma izmērs: 9 x 9 x 17 cm
</v>
          </cell>
        </row>
        <row r="37">
          <cell r="B37" t="str">
            <v>Ģeometriskās piramīdas</v>
          </cell>
          <cell r="D37" t="str">
            <v xml:space="preserve">koka piramīdas rotaļlieta, kas satur dažādu formu un izmēru krāsainus klucīšus, no kuriem var salikt trīs dažādas grūtības pakāpes piramīdas.
Komplektā: Apļi, astoņstūri, astoņstūri
Materiāls: koks
Izmērs: 28 x 20,7 x 9 cm
</v>
          </cell>
        </row>
        <row r="38">
          <cell r="B38" t="str">
            <v>Stumjamie ratiņi</v>
          </cell>
          <cell r="D38" t="str">
            <v>Ratiņu izmērs: 45 x 26,5 x 16 cm. Roktura garums 41 cm. 
Materiāls: izturīga plastmasa</v>
          </cell>
        </row>
        <row r="39">
          <cell r="B39" t="str">
            <v>Attīstoša koka puzle "Piramīda"</v>
          </cell>
          <cell r="D39" t="str">
            <v xml:space="preserve">Izgatavots no izturīga masīvkoka;
9 daļas;
Izmēri: 9x9x20 cm.
</v>
          </cell>
        </row>
        <row r="40">
          <cell r="B40" t="str">
            <v>Koka puzle-mozaīka</v>
          </cell>
          <cell r="D40" t="str">
            <v xml:space="preserve">
materiāls: koks; 
Komplektā: soma, 29 gab., 20 kartiņas
izmēri: 26/22/5cm;
</v>
          </cell>
        </row>
        <row r="41">
          <cell r="B41" t="str">
            <v>Maxi Mosaico– Lielā mozaīka</v>
          </cell>
          <cell r="D41" t="str">
            <v>Izmērs: 21.5 x 21.5 x 5cm
Materiāls:koks
Komplektā ir iekļautas šādas preces:
* 4 attēlu kartītes
* 45 pogas.</v>
          </cell>
        </row>
        <row r="42">
          <cell r="B42" t="str">
            <v>Bērnu Liela Piramīda</v>
          </cell>
          <cell r="D42" t="str">
            <v xml:space="preserve">Gredzeni ir nokrāsoti pamatkrāsas. 
Kopējā augstums -  42 cm. 
Bāzes diametrs -  17,5 cm. </v>
          </cell>
        </row>
        <row r="43">
          <cell r="B43" t="str">
            <v>Koka kubu un auklu komplekts bērniem</v>
          </cell>
          <cell r="D43" t="str">
            <v>Materiāls: koks,  pārklāts ar netoksisku krāsu.
Izmērs: 25,5x19,5x5 cm</v>
          </cell>
        </row>
        <row r="44">
          <cell r="B44" t="str">
            <v xml:space="preserve">Puzzle šķirošanai </v>
          </cell>
        </row>
        <row r="45">
          <cell r="B45" t="str">
            <v>COLLECTA lauksaimniecības dzīvnieku komplekts Mini, A1110</v>
          </cell>
        </row>
        <row r="46">
          <cell r="B46" t="str">
            <v>Putnu figūras (Gailis, Vista, cālis,pīle,titārs, zoss)</v>
          </cell>
        </row>
        <row r="47">
          <cell r="B47" t="str">
            <v>Ģeometriskās figūras uz magnētiem</v>
          </cell>
          <cell r="D47" t="str">
            <v>Sastāv no četrām krāsām un četriem izmēriem. Komplektā 80 krāsaini attēli; magnētiskā lente, kvadrātu izmēri: 12,10,8, 6 cm</v>
          </cell>
        </row>
      </sheetData>
      <sheetData sheetId="2">
        <row r="7">
          <cell r="B7" t="str">
            <v>Smilšu spainis Pils, zils</v>
          </cell>
          <cell r="D7" t="str">
            <v>Izmēri: 18 cm x 29 cm</v>
          </cell>
        </row>
        <row r="8">
          <cell r="B8" t="str">
            <v xml:space="preserve">Spainītis PIls buvēšanai </v>
          </cell>
          <cell r="D8" t="str">
            <v> spainītis (15*14*13,5 cm)</v>
          </cell>
        </row>
        <row r="9">
          <cell r="B9" t="str">
            <v>Mini smilšu spainis Marionex</v>
          </cell>
          <cell r="D9" t="str">
            <v xml:space="preserve">Plastmasas smilšu spainis
Izmērs augstums 10 cm, diametrs 12 cm
</v>
          </cell>
        </row>
        <row r="10">
          <cell r="B10" t="str">
            <v xml:space="preserve">Smilšu lāpstiņa </v>
          </cell>
          <cell r="D10" t="str">
            <v>Materiāls: plastmasa, izmērs 24cm</v>
          </cell>
        </row>
        <row r="11">
          <cell r="B11" t="str">
            <v>Sniega piku veidotājs Atom</v>
          </cell>
        </row>
        <row r="12">
          <cell r="B12" t="str">
            <v>WOOPIE Futbola vārti ar bumbu un pumpi</v>
          </cell>
          <cell r="D12" t="str">
            <v>Komplektā ietilpst:
- Futbola vārti
- Bumba
- Pumpis
Izmēri: 45 x 32 x 25,5 cm</v>
          </cell>
        </row>
        <row r="13">
          <cell r="B13" t="str">
            <v>Metamie riņķi</v>
          </cell>
        </row>
        <row r="15">
          <cell r="B15" t="str">
            <v xml:space="preserve">Lielās smilšu - ūdens dzirnavas </v>
          </cell>
          <cell r="D15" t="str">
            <v>Dzirnavu augstums ir 43 cm 
Matriāls: izturīga plastmasa</v>
          </cell>
        </row>
        <row r="16">
          <cell r="B16" t="str">
            <v xml:space="preserve">Skrejmašīna "BABY RIDE"on2206 BB
</v>
          </cell>
          <cell r="D16" t="str">
            <v xml:space="preserve">Izmēri: 63,5 x 29 x 37 cm
Mašīna - staigulis bērniem. Džips.
Ar stūri, spilgtas krāsas, sēdeklis ar atzveltni.
Stūre grozāma, ar nospiežamu pogu, kas taurē.
Zem sēdekļa - mantu glabātuve.
</v>
          </cell>
        </row>
        <row r="17">
          <cell r="B17" t="str">
            <v>Basketbola grozss</v>
          </cell>
          <cell r="D17" t="str">
            <v>Iespēja pakārt jebkurā vietā
Ietver mīkstu gumijas lodītes 
Stīpas diametrs: 20 cm</v>
          </cell>
        </row>
        <row r="19">
          <cell r="B19" t="str">
            <v>HULA HOOP riņķis-lecamaukla KX5599-MALIMAS</v>
          </cell>
          <cell r="D19" t="str">
            <v>Tehniskās specifikācijas:
Materiāls: plastmasa
Izmēri: Bumbiņas diametrs: 10 cm, riņķa diametrs: 16,5 cm.</v>
          </cell>
        </row>
        <row r="21">
          <cell r="B21" t="str">
            <v>Happy Toys Catch Ball Art.4928 Spēle Noķer bumbu</v>
          </cell>
        </row>
        <row r="24">
          <cell r="B24" t="str">
            <v xml:space="preserve">Krītiņi asfalta </v>
          </cell>
          <cell r="D24" t="str">
            <v>20 gab. 7 krāsas</v>
          </cell>
        </row>
        <row r="25">
          <cell r="B25" t="str">
            <v xml:space="preserve">SMILŠU FORMIŅAS KOMPLEKTS </v>
          </cell>
          <cell r="D25" t="str">
            <v>4 DETAĻAS transportlīdzekļi
PL35066</v>
          </cell>
        </row>
        <row r="26">
          <cell r="B26" t="str">
            <v>Ecoiffier Art.8/234S Smilšu formiņas spēlēšanai pludmalē</v>
          </cell>
          <cell r="D26" t="str">
            <v>Piegādes izmērs, m (Garums x Platums x Augstums) 0.22 x 0.13 x 0.19</v>
          </cell>
        </row>
        <row r="27">
          <cell r="B27" t="str">
            <v xml:space="preserve">Smilšu formiņas "Pilis" </v>
          </cell>
          <cell r="D27" t="str">
            <v>Kopmplektā 3 gab.</v>
          </cell>
        </row>
        <row r="28">
          <cell r="B28" t="str">
            <v xml:space="preserve">Smilšu formiņas 
</v>
          </cell>
          <cell r="D28" t="str">
            <v>Mini 4gab Mix Dzīvnieku figūras</v>
          </cell>
        </row>
      </sheetData>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0"/>
  <sheetViews>
    <sheetView topLeftCell="A52" workbookViewId="0">
      <selection activeCell="H5" sqref="H5"/>
    </sheetView>
  </sheetViews>
  <sheetFormatPr defaultColWidth="12.5703125" defaultRowHeight="15" customHeight="1"/>
  <cols>
    <col min="1" max="1" width="6.42578125" customWidth="1"/>
    <col min="2" max="2" width="27.5703125" customWidth="1"/>
    <col min="3" max="3" width="22.85546875" customWidth="1"/>
    <col min="4" max="4" width="33" customWidth="1"/>
    <col min="5" max="5" width="14.7109375" customWidth="1"/>
    <col min="6" max="6" width="12.5703125" customWidth="1"/>
  </cols>
  <sheetData>
    <row r="1" spans="1:8" ht="31.5" customHeight="1">
      <c r="A1" s="106" t="s">
        <v>5</v>
      </c>
      <c r="B1" s="106" t="s">
        <v>0</v>
      </c>
      <c r="C1" s="107" t="s">
        <v>6</v>
      </c>
      <c r="D1" s="97" t="s">
        <v>7</v>
      </c>
      <c r="E1" s="97" t="s">
        <v>1</v>
      </c>
    </row>
    <row r="2" spans="1:8" ht="64.5" customHeight="1">
      <c r="A2" s="98"/>
      <c r="B2" s="98"/>
      <c r="C2" s="108"/>
      <c r="D2" s="98"/>
      <c r="E2" s="98"/>
    </row>
    <row r="3" spans="1:8" ht="15.75" customHeight="1">
      <c r="A3" s="99" t="s">
        <v>160</v>
      </c>
      <c r="B3" s="100"/>
      <c r="C3" s="100"/>
      <c r="D3" s="101"/>
      <c r="E3" s="1"/>
    </row>
    <row r="4" spans="1:8" ht="68.25" customHeight="1">
      <c r="A4" s="15">
        <v>1</v>
      </c>
      <c r="B4" s="16" t="s">
        <v>8</v>
      </c>
      <c r="C4" s="10"/>
      <c r="D4" s="3" t="s">
        <v>9</v>
      </c>
      <c r="E4" s="17"/>
      <c r="H4" s="18"/>
    </row>
    <row r="5" spans="1:8" ht="68.25" customHeight="1">
      <c r="A5" s="15">
        <v>2</v>
      </c>
      <c r="B5" s="19" t="s">
        <v>10</v>
      </c>
      <c r="C5" s="10"/>
      <c r="D5" s="3" t="s">
        <v>11</v>
      </c>
      <c r="E5" s="20"/>
      <c r="H5" s="21"/>
    </row>
    <row r="6" spans="1:8" ht="77.25" customHeight="1">
      <c r="A6" s="15">
        <v>3</v>
      </c>
      <c r="B6" s="19" t="s">
        <v>12</v>
      </c>
      <c r="C6" s="22"/>
      <c r="D6" s="3" t="s">
        <v>13</v>
      </c>
      <c r="E6" s="17"/>
      <c r="H6" s="21"/>
    </row>
    <row r="7" spans="1:8" ht="106.5" customHeight="1">
      <c r="A7" s="15">
        <v>4</v>
      </c>
      <c r="B7" s="23" t="s">
        <v>14</v>
      </c>
      <c r="C7" s="10"/>
      <c r="D7" s="3" t="s">
        <v>15</v>
      </c>
      <c r="E7" s="17"/>
      <c r="G7" s="18"/>
      <c r="H7" s="21"/>
    </row>
    <row r="8" spans="1:8" ht="69" customHeight="1">
      <c r="A8" s="15">
        <v>5</v>
      </c>
      <c r="B8" s="16" t="s">
        <v>16</v>
      </c>
      <c r="C8" s="24"/>
      <c r="D8" s="3" t="s">
        <v>17</v>
      </c>
      <c r="E8" s="20"/>
      <c r="G8" s="25"/>
      <c r="H8" s="21"/>
    </row>
    <row r="9" spans="1:8" ht="91.5" customHeight="1">
      <c r="A9" s="15">
        <v>6</v>
      </c>
      <c r="B9" s="3" t="s">
        <v>18</v>
      </c>
      <c r="C9" s="20"/>
      <c r="D9" s="3" t="s">
        <v>19</v>
      </c>
      <c r="E9" s="20"/>
      <c r="G9" s="25"/>
      <c r="H9" s="21"/>
    </row>
    <row r="10" spans="1:8" ht="78.75" customHeight="1">
      <c r="A10" s="15">
        <v>7</v>
      </c>
      <c r="B10" s="3" t="s">
        <v>20</v>
      </c>
      <c r="C10" s="20"/>
      <c r="D10" s="3" t="s">
        <v>21</v>
      </c>
      <c r="E10" s="20"/>
      <c r="G10" s="25"/>
      <c r="H10" s="26"/>
    </row>
    <row r="11" spans="1:8" ht="80.25" customHeight="1">
      <c r="A11" s="15">
        <v>8</v>
      </c>
      <c r="B11" s="3" t="s">
        <v>22</v>
      </c>
      <c r="C11" s="3"/>
      <c r="D11" s="3"/>
      <c r="E11" s="20"/>
      <c r="G11" s="18"/>
    </row>
    <row r="12" spans="1:8" ht="78.75" customHeight="1">
      <c r="A12" s="15">
        <v>9</v>
      </c>
      <c r="B12" s="3" t="s">
        <v>23</v>
      </c>
      <c r="C12" s="3"/>
      <c r="D12" s="3" t="s">
        <v>24</v>
      </c>
      <c r="E12" s="20"/>
    </row>
    <row r="13" spans="1:8" ht="68.25" customHeight="1">
      <c r="A13" s="15">
        <v>10</v>
      </c>
      <c r="B13" s="27" t="s">
        <v>25</v>
      </c>
      <c r="C13" s="11"/>
      <c r="D13" s="10" t="s">
        <v>26</v>
      </c>
      <c r="E13" s="24"/>
      <c r="F13" s="4"/>
    </row>
    <row r="14" spans="1:8" ht="61.5" customHeight="1">
      <c r="A14" s="15">
        <v>11</v>
      </c>
      <c r="B14" s="27" t="s">
        <v>27</v>
      </c>
      <c r="C14" s="28"/>
      <c r="D14" s="27" t="s">
        <v>28</v>
      </c>
      <c r="E14" s="24"/>
    </row>
    <row r="15" spans="1:8" ht="84.75" customHeight="1">
      <c r="A15" s="15">
        <v>12</v>
      </c>
      <c r="B15" s="10" t="s">
        <v>29</v>
      </c>
      <c r="C15" s="6"/>
      <c r="D15" s="10" t="s">
        <v>30</v>
      </c>
      <c r="E15" s="24"/>
      <c r="F15" s="4"/>
    </row>
    <row r="16" spans="1:8" ht="63" customHeight="1">
      <c r="A16" s="15">
        <v>13</v>
      </c>
      <c r="B16" s="2" t="s">
        <v>31</v>
      </c>
      <c r="C16" s="10"/>
      <c r="D16" s="6" t="s">
        <v>32</v>
      </c>
      <c r="E16" s="24"/>
    </row>
    <row r="17" spans="1:6" ht="75.75" customHeight="1">
      <c r="A17" s="15">
        <v>14</v>
      </c>
      <c r="B17" s="2" t="s">
        <v>33</v>
      </c>
      <c r="C17" s="10"/>
      <c r="D17" s="6" t="s">
        <v>32</v>
      </c>
      <c r="E17" s="24"/>
    </row>
    <row r="18" spans="1:6" ht="49.5" customHeight="1">
      <c r="A18" s="15">
        <v>15</v>
      </c>
      <c r="B18" s="10" t="s">
        <v>34</v>
      </c>
      <c r="C18" s="24"/>
      <c r="D18" s="27" t="s">
        <v>35</v>
      </c>
      <c r="E18" s="29"/>
    </row>
    <row r="19" spans="1:6" ht="88.5" customHeight="1">
      <c r="A19" s="15">
        <v>16</v>
      </c>
      <c r="B19" s="10" t="s">
        <v>36</v>
      </c>
      <c r="C19" s="24"/>
      <c r="D19" s="10" t="s">
        <v>37</v>
      </c>
      <c r="E19" s="24"/>
    </row>
    <row r="20" spans="1:6" ht="97.5" customHeight="1">
      <c r="A20" s="15">
        <v>17</v>
      </c>
      <c r="B20" s="10" t="s">
        <v>38</v>
      </c>
      <c r="C20" s="6"/>
      <c r="D20" s="27" t="s">
        <v>39</v>
      </c>
      <c r="E20" s="30"/>
      <c r="F20" s="31"/>
    </row>
    <row r="21" spans="1:6" ht="51" customHeight="1">
      <c r="A21" s="15">
        <v>18</v>
      </c>
      <c r="B21" s="10" t="s">
        <v>40</v>
      </c>
      <c r="C21" s="10"/>
      <c r="D21" s="27" t="s">
        <v>41</v>
      </c>
      <c r="E21" s="20"/>
    </row>
    <row r="22" spans="1:6" ht="61.5" customHeight="1">
      <c r="A22" s="15">
        <v>19</v>
      </c>
      <c r="B22" s="10" t="s">
        <v>42</v>
      </c>
      <c r="C22" s="10"/>
      <c r="D22" s="10" t="s">
        <v>43</v>
      </c>
      <c r="E22" s="15"/>
    </row>
    <row r="23" spans="1:6" ht="64.5" customHeight="1">
      <c r="A23" s="15">
        <v>20</v>
      </c>
      <c r="B23" s="10" t="s">
        <v>44</v>
      </c>
      <c r="C23" s="10"/>
      <c r="D23" s="10" t="s">
        <v>45</v>
      </c>
      <c r="E23" s="20"/>
    </row>
    <row r="24" spans="1:6" ht="42.75" customHeight="1">
      <c r="A24" s="15">
        <v>21</v>
      </c>
      <c r="B24" s="10" t="s">
        <v>46</v>
      </c>
      <c r="C24" s="27"/>
      <c r="D24" s="27" t="s">
        <v>47</v>
      </c>
      <c r="E24" s="20"/>
    </row>
    <row r="25" spans="1:6" ht="66" customHeight="1">
      <c r="A25" s="15">
        <v>22</v>
      </c>
      <c r="B25" s="10" t="s">
        <v>48</v>
      </c>
      <c r="C25" s="6"/>
      <c r="D25" s="10" t="s">
        <v>49</v>
      </c>
      <c r="E25" s="20"/>
    </row>
    <row r="26" spans="1:6" ht="84" customHeight="1">
      <c r="A26" s="15">
        <v>23</v>
      </c>
      <c r="B26" s="10" t="s">
        <v>50</v>
      </c>
      <c r="C26" s="32"/>
      <c r="D26" s="33" t="s">
        <v>51</v>
      </c>
      <c r="E26" s="24"/>
    </row>
    <row r="27" spans="1:6" ht="73.5" customHeight="1">
      <c r="A27" s="15">
        <v>24</v>
      </c>
      <c r="B27" s="92" t="str">
        <f>[1]Rotaļlietas!B4</f>
        <v>Ārsta komplekts koferī</v>
      </c>
      <c r="C27" s="32"/>
      <c r="D27" s="94" t="str">
        <f>[1]Rotaļlietas!D4</f>
        <v>Kategorija: Rotaļlietas meitenēm
 Preču iepakojumu skaits: 1 gab.
 Iepakojuma izmēri un svars (1): 0,28 x 0,26 x 0,09 m, 0,3 kg</v>
      </c>
      <c r="E27" s="24"/>
    </row>
    <row r="28" spans="1:6" ht="54" customHeight="1">
      <c r="A28" s="15">
        <v>25</v>
      </c>
      <c r="B28" s="92" t="str">
        <f>[1]Rotaļlietas!B5</f>
        <v xml:space="preserve">LEGO® DUPLO Numuru vilciens - iemācīties skaitīt               
</v>
      </c>
      <c r="C28" s="32"/>
      <c r="D28" s="94" t="str">
        <f>[1]Rotaļlietas!D5</f>
        <v>Daļu skaits komplektā 23 gb.</v>
      </c>
      <c r="E28" s="24"/>
    </row>
    <row r="29" spans="1:6" ht="75.75" customHeight="1">
      <c r="A29" s="15">
        <v>26</v>
      </c>
      <c r="B29" s="92" t="str">
        <f>[1]Rotaļlietas!B6</f>
        <v>TREFL BING Puzle mazuļiem</v>
      </c>
      <c r="C29" s="32"/>
      <c r="D29" s="94" t="str">
        <f>[1]Rotaļlietas!D6</f>
        <v>Izmēri: 18.7x27x6.2</v>
      </c>
      <c r="E29" s="24"/>
    </row>
    <row r="30" spans="1:6" ht="46.5" customHeight="1">
      <c r="A30" s="15">
        <v>27</v>
      </c>
      <c r="B30" s="92" t="str">
        <f>[1]Rotaļlietas!B7</f>
        <v xml:space="preserve"> Koka puzle bērniem - dārzeņi     </v>
      </c>
      <c r="C30" s="32"/>
      <c r="D30" s="94" t="str">
        <f>[1]Rotaļlietas!D7</f>
        <v>Materiāls: koks. 9 daļas</v>
      </c>
      <c r="E30" s="24"/>
    </row>
    <row r="31" spans="1:6" ht="59.25" customHeight="1">
      <c r="A31" s="15">
        <v>28</v>
      </c>
      <c r="B31" s="92" t="str">
        <f>[1]Rotaļlietas!B8</f>
        <v>Koka puzle Augļi 2 Viga Toys</v>
      </c>
      <c r="C31" s="32"/>
      <c r="D31" s="94" t="str">
        <f>[1]Rotaļlietas!D8</f>
        <v>Materiāls: koks. 9 daļas</v>
      </c>
      <c r="E31" s="24"/>
    </row>
    <row r="32" spans="1:6" ht="63" customHeight="1">
      <c r="A32" s="15">
        <v>29</v>
      </c>
      <c r="B32" s="92" t="str">
        <f>[1]Rotaļlietas!B9</f>
        <v>Mozaīka bērniem "Transports"</v>
      </c>
      <c r="C32" s="32"/>
      <c r="D32" s="94" t="str">
        <f>[1]Rotaļlietas!D9</f>
        <v xml:space="preserve">Komplektā 7 pamatnes, 36 mozaikas detaļas. Izmērs 28 x 21 </v>
      </c>
      <c r="E32" s="24"/>
    </row>
    <row r="33" spans="1:5" ht="69.75" customHeight="1">
      <c r="A33" s="15">
        <v>30</v>
      </c>
      <c r="B33" s="92" t="str">
        <f>[1]Rotaļlietas!B10</f>
        <v xml:space="preserve">Puzle Trefl village Animals </v>
      </c>
      <c r="C33" s="32"/>
      <c r="D33" s="94" t="str">
        <f>[1]Rotaļlietas!D10</f>
        <v>27 cm x 19 cm, 18              Izgatavota no bieza kartona un ir īpaši paredzēta jaunākajiem spēlētājiem. Komplektā ietilpst 4 puzles 3, 4, 5 un 6 gabaliņu puzles</v>
      </c>
      <c r="E33" s="24"/>
    </row>
    <row r="34" spans="1:5" ht="52.5" customHeight="1">
      <c r="A34" s="15">
        <v>31</v>
      </c>
      <c r="B34" s="92" t="str">
        <f>[1]Rotaļlietas!B12</f>
        <v>Lielas mašīnas Wader (spec. transports, kravas, ugunsdzēsēju, traktors, policija u.c.)</v>
      </c>
      <c r="C34" s="32"/>
      <c r="D34" s="94" t="str">
        <f>[1]Rotaļlietas!D12</f>
        <v>Mateiāls- izturīga plastmasa.. Garums vairāk kā 30 cm</v>
      </c>
      <c r="E34" s="24"/>
    </row>
    <row r="35" spans="1:5" ht="39.75" customHeight="1">
      <c r="A35" s="15">
        <v>32</v>
      </c>
      <c r="B35" s="92" t="str">
        <f>[1]Rotaļlietas!B13</f>
        <v xml:space="preserve">Speciālā transporta mašīna </v>
      </c>
      <c r="C35" s="32"/>
      <c r="D35" s="94" t="str">
        <f>[1]Rotaļlietas!D13</f>
        <v xml:space="preserve">Mateiāls- izturīga plastmasa.   Izmērs 10-15 cm. </v>
      </c>
      <c r="E35" s="24"/>
    </row>
    <row r="36" spans="1:5" ht="75" customHeight="1">
      <c r="A36" s="15">
        <v>33</v>
      </c>
      <c r="B36" s="92" t="str">
        <f>[1]Rotaļlietas!B14</f>
        <v xml:space="preserve">Makšķerēšanas spēle  </v>
      </c>
      <c r="C36" s="32"/>
      <c r="D36" s="94" t="str">
        <f>[1]Rotaļlietas!D14</f>
        <v xml:space="preserve">Koka Magnētiskā Makšķerēšanas Spēle 3-in-1 Komplektā koka pamatne, 15 magnētiskās figūras  (5 zivtiņas, 5 tārpiņi, 5 burkāni), makšķere ar magnētu.  </v>
      </c>
      <c r="E36" s="24"/>
    </row>
    <row r="37" spans="1:5" ht="95.25" customHeight="1">
      <c r="A37" s="15">
        <v>34</v>
      </c>
      <c r="B37" s="92" t="str">
        <f>[1]Rotaļlietas!B15</f>
        <v>Izglītojoša spēle KX Fish, skaitļi, figūras</v>
      </c>
      <c r="C37" s="32"/>
      <c r="D37" s="94" t="str">
        <f>[1]Rotaļlietas!D15</f>
        <v>Materiāls : Koks, plastmasa;
Pamatnes izmēri: 45 cm x 20 cm x 1 cm;
Ģeometrisko figūru augstums: 3,8 cm;
Zivs augstums: aptuveni 4,5 cm;
Figūras augstums: 4 cm;
Iepakojuma izmēri: 46 cm x 21 cm x 4,5 cm;</v>
      </c>
      <c r="E37" s="24"/>
    </row>
    <row r="38" spans="1:5" ht="50.25" customHeight="1">
      <c r="A38" s="15">
        <v>35</v>
      </c>
      <c r="B38" s="92" t="str">
        <f>[1]Rotaļlietas!B16</f>
        <v>Pipetes</v>
      </c>
      <c r="C38" s="32"/>
      <c r="D38" s="94" t="str">
        <f>[1]Rotaļlietas!D16</f>
        <v xml:space="preserve">Komplektā 10 gab                5 ml   Plastmasas šķidruma pipete,             viegli lietojams silikona pilinātājs      </v>
      </c>
      <c r="E38" s="24"/>
    </row>
    <row r="39" spans="1:5" ht="88.5" customHeight="1">
      <c r="A39" s="15">
        <v>36</v>
      </c>
      <c r="B39" s="92" t="str">
        <f>[1]Rotaļlietas!B17</f>
        <v xml:space="preserve">Mikrofons </v>
      </c>
      <c r="C39" s="32"/>
      <c r="D39" s="94" t="str">
        <f>[1]Rotaļlietas!D17</f>
        <v>Karaoke mikrofons ar 25 demo dziesmām, 4 melodijām, kas atskaņotas ar dzīvnieku balsīm un 4 sitaminstrumentu ritmiem. Papildus tam arī gaismas efekti.
Izmēri: 9,5 x 17,5 x 5,7 cm</v>
      </c>
      <c r="E39" s="24"/>
    </row>
    <row r="40" spans="1:5" ht="50.25" customHeight="1">
      <c r="A40" s="15">
        <v>37</v>
      </c>
      <c r="B40" s="92" t="str">
        <f>[1]Rotaļlietas!B18</f>
        <v>Kinētiskās smilts</v>
      </c>
      <c r="C40" s="32"/>
      <c r="D40" s="94" t="str">
        <f>[1]Rotaļlietas!D18</f>
        <v>Iepakojumā 500 g</v>
      </c>
      <c r="E40" s="24"/>
    </row>
    <row r="41" spans="1:5" ht="68.25" customHeight="1">
      <c r="A41" s="15">
        <v>38</v>
      </c>
      <c r="B41" s="92" t="str">
        <f>[1]Rotaļlietas!B19</f>
        <v>Izglītojoša spēle Topoloģika</v>
      </c>
      <c r="C41" s="32"/>
      <c r="D41" s="94" t="str">
        <f>[1]Rotaļlietas!D19</f>
        <v>Komplektā ietilpst: spēles pamatne atbilžu savietošanai, 5 dzīvnieku žetoni un 20 divpusējas kartiņas ar attēliem.</v>
      </c>
      <c r="E41" s="24"/>
    </row>
    <row r="42" spans="1:5" ht="135.75" customHeight="1">
      <c r="A42" s="15">
        <v>39</v>
      </c>
      <c r="B42" s="92" t="str">
        <f>[1]Rotaļlietas!B20</f>
        <v>Koka sērkociņu spēle TOOKY TOY Creative Matchsticks</v>
      </c>
      <c r="C42" s="32"/>
      <c r="D42" s="94" t="s">
        <v>52</v>
      </c>
      <c r="E42" s="24"/>
    </row>
    <row r="43" spans="1:5" ht="54.75" customHeight="1">
      <c r="A43" s="15">
        <v>40</v>
      </c>
      <c r="B43" s="92" t="str">
        <f>[1]Rotaļlietas!B21</f>
        <v>Koka loģikas atmiņas spēle: krāsu saskaņošana</v>
      </c>
      <c r="C43" s="32"/>
      <c r="D43" s="94" t="str">
        <f>[1]Rotaļlietas!D21</f>
        <v>24 figūras ar galiem 6 krāsās apaļa pamatne ar caurumiem kauliņš. Visi elementi ir izgatavoti no koka.</v>
      </c>
      <c r="E43" s="24"/>
    </row>
    <row r="44" spans="1:5" ht="49.5" customHeight="1">
      <c r="A44" s="15">
        <v>41</v>
      </c>
      <c r="B44" s="92" t="str">
        <f>[1]Rotaļlietas!B22</f>
        <v xml:space="preserve"> Atmiņas spēle bērniem ar pīlītēm</v>
      </c>
      <c r="C44" s="32"/>
      <c r="D44" s="94" t="str">
        <f>[1]Rotaļlietas!D22</f>
        <v xml:space="preserve">Komplektā ir pamatne un krāsainas pīlīšu figūriņas. Iepakojuma izmēri un svars:0,2 x 0,2 x 0,24 m, 0,8 kg  </v>
      </c>
      <c r="E44" s="24"/>
    </row>
    <row r="45" spans="1:5" ht="72.75" customHeight="1">
      <c r="A45" s="15">
        <v>42</v>
      </c>
      <c r="B45" s="92" t="str">
        <f>[1]Rotaļlietas!B23</f>
        <v>Šūšanas komplekts Quercetti</v>
      </c>
      <c r="C45" s="32"/>
      <c r="D45" s="94" t="str">
        <f>[1]Rotaļlietas!D23</f>
        <v>Komplekts         Striķi 4 dažādās krāsās. 9+9 kartiņas ar izšuvumu paraugiem. Dažādas sarežģītības pakāpes. Čemodāns ar rokturi. Materiāls-plastmasa</v>
      </c>
      <c r="E45" s="24"/>
    </row>
    <row r="46" spans="1:5" ht="64.5" customHeight="1">
      <c r="A46" s="15">
        <v>43</v>
      </c>
      <c r="B46" s="92" t="str">
        <f>[1]Rotaļlietas!B24</f>
        <v>Sensorā spēle bērniem "Saliec skaitļus!"</v>
      </c>
      <c r="C46" s="32"/>
      <c r="D46" s="95" t="str">
        <f>[1]Rotaļlietas!D24</f>
        <v xml:space="preserve">Komplektā ietilps:
1.gab. pamatne 10.5 cm x18 cm,
7. gab. klucīši ciparu salikšanai,
10. gab. laminētas ciparu kartītes ar nosaukumiem (0-9).
</v>
      </c>
      <c r="E46" s="24"/>
    </row>
    <row r="47" spans="1:5" ht="80.25" customHeight="1">
      <c r="A47" s="15">
        <v>44</v>
      </c>
      <c r="B47" s="93" t="s">
        <v>53</v>
      </c>
      <c r="C47" s="32"/>
      <c r="D47" s="94" t="str">
        <f>[1]Rotaļlietas!D25</f>
        <v>Komplektā ietilpst:
1. Skrūvgriezis
2. 64 spilventiņi
3. 40 Skrūves
4. Mozaīkas čemodāns ar caurumiem.</v>
      </c>
      <c r="E47" s="24"/>
    </row>
    <row r="48" spans="1:5" ht="92.25" customHeight="1">
      <c r="A48" s="15">
        <v>45</v>
      </c>
      <c r="B48" s="92" t="str">
        <f>[1]Rotaļlietas!B26</f>
        <v>DĒLIS MAGNĒTISKĀS Bumbiņas  MAGNĒTISKAIS IRBULIS  TRACES</v>
      </c>
      <c r="C48" s="32"/>
      <c r="D48" s="95" t="str">
        <f>[1]Rotaļlietas!D26</f>
        <v xml:space="preserve">IEKĻAUTS: dēlis, irbulis, 20 raksti/veidnes materiāls: ABS + tērauda lodītes + plastmasas irbulis + magnēts + 20 pārklāti papīra paraugi bedrīšu/bumbiņu skaits : 380 
izmēri (garums/platums/augstums)  22/17,5/1 cm
</v>
      </c>
      <c r="E48" s="24"/>
    </row>
    <row r="49" spans="1:5" ht="171.75" customHeight="1">
      <c r="A49" s="15">
        <v>46</v>
      </c>
      <c r="B49" s="92" t="str">
        <f>[1]Rotaļlietas!B27</f>
        <v xml:space="preserve">Svari Skaitīšanai Matemātikai, Pingvīni </v>
      </c>
      <c r="C49" s="32"/>
      <c r="D49" s="94" t="str">
        <f>[1]Rotaļlietas!D27</f>
        <v>Aprīkojums:
    svēršanas trauks,
    54 kartes,
    10 cipari,
    19 mazi pingvīni.
Materiāls: plastmasa.
Svaru izmēri: 34,5 cm x 9,5 cm x 17 cm.
Mazā pingvīna izmēri: 2,5 cm x 1,5 cm.
Cipara izmēri: 5cm x 4cm.
Iepakojuma izmēri: 27 cm x 27 cm x 8,5 cm.</v>
      </c>
      <c r="E49" s="24"/>
    </row>
    <row r="50" spans="1:5" ht="75.75" customHeight="1">
      <c r="A50" s="15">
        <v>47</v>
      </c>
      <c r="B50" s="92" t="str">
        <f>[1]Rotaļlietas!B28</f>
        <v>Didaktiskā rotaļlieta spainis ģeometrisko figūtu šķirošanai</v>
      </c>
      <c r="C50" s="32"/>
      <c r="D50" s="94" t="str">
        <f>[1]Rotaļlietas!D28</f>
        <v>Plastmasa. Kompletrā spainis ar vāku un dažādas ēometriskās figūras</v>
      </c>
      <c r="E50" s="24"/>
    </row>
    <row r="51" spans="1:5" ht="125.25" customHeight="1">
      <c r="A51" s="15">
        <v>48</v>
      </c>
      <c r="B51" s="92" t="str">
        <f>[1]Rotaļlietas!B29</f>
        <v>Daudzfunkcionāla, magnētiska tāfele</v>
      </c>
      <c r="C51" s="32"/>
      <c r="D51" s="94" t="str">
        <f>[1]Rotaļlietas!D29</f>
        <v>Tāfele ar divām funkcijām: Baltā magnētiskā puse  krāsainām puzlēm un rakstīšanai ar marķieriem.
un melnā puse  rakstīšanai ar krītu.
Komplektā ietilpst:
divpusējs dēlis, aptuveni 100 magnētu komplekts, krāsains krīts, sūklis, marķieris.
Izmērs: 30 cm x 23 cm x 3 cm</v>
      </c>
      <c r="E51" s="24"/>
    </row>
    <row r="52" spans="1:5" ht="84.75" customHeight="1">
      <c r="A52" s="15">
        <v>49</v>
      </c>
      <c r="B52" s="92" t="str">
        <f>[1]Rotaļlietas!B30</f>
        <v>Magnētiskā zīmēšanas tāfele ar spiedogiem</v>
      </c>
      <c r="C52" s="32"/>
      <c r="D52" s="94" t="str">
        <f>[1]Rotaļlietas!D30</f>
        <v>Magnētiskā zīmēšanas tāfele ar spiedogiem, 27x22 cm</v>
      </c>
      <c r="E52" s="24"/>
    </row>
    <row r="53" spans="1:5" ht="97.5" customHeight="1">
      <c r="A53" s="15">
        <v>50</v>
      </c>
      <c r="B53" s="92" t="str">
        <f>[1]Rotaļlietas!B31</f>
        <v>Izglītojoša koka klucīšu piramīda</v>
      </c>
      <c r="C53" s="32"/>
      <c r="D53" s="94" t="str">
        <f>[1]Rotaļlietas!D31</f>
        <v>Komplektā ir: 7 dažādu izmēru krāsaini gredzeni-klucīši,
Bumbiņa, lai pabeigtu torni, Pamatne
Torņa izmēri ar pamatni: ~ 13,5 cm,
Lielākā gredzena diametrs: ~ 5,5 cm,
Iepakojuma izmēri: ~ 14 x 7 cm,</v>
      </c>
      <c r="E53" s="24"/>
    </row>
    <row r="54" spans="1:5" ht="68.25" customHeight="1">
      <c r="A54" s="15">
        <v>51</v>
      </c>
      <c r="B54" s="92" t="str">
        <f>[1]Rotaļlietas!B32</f>
        <v>Koka klucīšu komplekts Cubika Piramīda</v>
      </c>
      <c r="C54" s="32"/>
      <c r="D54" s="94" t="str">
        <f>[1]Rotaļlietas!D32</f>
        <v>Krāsainā koka piramīda ar 9 detaļām, kuras ir jāsaliek uz koka pamatnes ar nūjiņu.
izmērs: 16 х 11 х 11 cm</v>
      </c>
      <c r="E54" s="24"/>
    </row>
    <row r="55" spans="1:5" ht="75.75" customHeight="1">
      <c r="A55" s="15">
        <v>52</v>
      </c>
      <c r="B55" s="92" t="str">
        <f>[1]Rotaļlietas!B33</f>
        <v xml:space="preserve">Komplekts virtuvīte </v>
      </c>
      <c r="C55" s="32"/>
      <c r="D55" s="94" t="str">
        <f>[1]Rotaļlietas!D33</f>
        <v xml:space="preserve">Rotaļu virtuves plīts, uz kuras bērns var "pagatavot" ēdienu draugiem vai lellēm. Komplektā ietilpst arī tējas servīze 4 personām (4 karotes; 4 tases; 4 šķīvji, tējkanna, katls, panna un paplāte).
</v>
      </c>
      <c r="E55" s="24"/>
    </row>
    <row r="56" spans="1:5" ht="72" customHeight="1">
      <c r="A56" s="15">
        <v>53</v>
      </c>
      <c r="B56" s="92" t="str">
        <f>[1]Rotaļlietas!B34</f>
        <v>Bērnu spēle 'Piramīda'</v>
      </c>
      <c r="C56" s="32"/>
      <c r="D56" s="94" t="str">
        <f>[1]Rotaļlietas!D34</f>
        <v>Materiāls: izturīga plastmasa. 8 daļas pamatkrāsās.</v>
      </c>
      <c r="E56" s="24"/>
    </row>
    <row r="57" spans="1:5" ht="112.5" customHeight="1">
      <c r="A57" s="15">
        <v>54</v>
      </c>
      <c r="B57" s="92" t="str">
        <f>[1]Rotaļlietas!B35</f>
        <v>Klucīšu piramīda</v>
      </c>
      <c r="C57" s="32"/>
      <c r="D57" s="94" t="str">
        <f>[1]Rotaļlietas!D35</f>
        <v xml:space="preserve">10 izturīgi kartona kubi piramīdas uzbūvēšanai.
Katram kubam ir 5 puses, kurās attēloti dažādi dzīvnieki, krāsaini skaitļi un motīvi, kā arī pludmales aktivitātes.
Kubi savietojas viens otrā, un tos var salikt, kā piramīdu, augstums 86 cm.
Kubi veidoti no bieza, izturīga kartona.
</v>
      </c>
      <c r="E57" s="24"/>
    </row>
    <row r="58" spans="1:5" ht="81.75" customHeight="1">
      <c r="A58" s="15">
        <v>55</v>
      </c>
      <c r="B58" s="92" t="str">
        <f>[1]Rotaļlietas!B36</f>
        <v>Krāsu šķirošanas spēle Dinozauri</v>
      </c>
      <c r="C58" s="32"/>
      <c r="D58" s="94" t="str">
        <f>[1]Rotaļlietas!D36</f>
        <v xml:space="preserve">Komplektā ietilpst:
48 jūras dzīvnieku figūriņas (6 dinozauru veidi).
6 bļodas.
2 pincetes.
Iepakojuma izmērs: 9 x 9 x 17 cm
</v>
      </c>
      <c r="E58" s="24"/>
    </row>
    <row r="59" spans="1:5" ht="108.75" customHeight="1">
      <c r="A59" s="15">
        <v>56</v>
      </c>
      <c r="B59" s="92" t="str">
        <f>[1]Rotaļlietas!B37</f>
        <v>Ģeometriskās piramīdas</v>
      </c>
      <c r="C59" s="32"/>
      <c r="D59" s="94" t="str">
        <f>[1]Rotaļlietas!D37</f>
        <v xml:space="preserve">koka piramīdas rotaļlieta, kas satur dažādu formu un izmēru krāsainus klucīšus, no kuriem var salikt trīs dažādas grūtības pakāpes piramīdas.
Komplektā: Apļi, astoņstūri, astoņstūri
Materiāls: koks
Izmērs: 28 x 20,7 x 9 cm
</v>
      </c>
      <c r="E59" s="24"/>
    </row>
    <row r="60" spans="1:5" ht="57.75" customHeight="1">
      <c r="A60" s="15">
        <v>57</v>
      </c>
      <c r="B60" s="92" t="str">
        <f>[1]Rotaļlietas!B38</f>
        <v>Stumjamie ratiņi</v>
      </c>
      <c r="C60" s="32"/>
      <c r="D60" s="94" t="str">
        <f>[1]Rotaļlietas!D38</f>
        <v>Ratiņu izmērs: 45 x 26,5 x 16 cm. Roktura garums 41 cm. 
Materiāls: izturīga plastmasa</v>
      </c>
      <c r="E60" s="24"/>
    </row>
    <row r="61" spans="1:5" ht="70.5" customHeight="1">
      <c r="A61" s="15">
        <v>58</v>
      </c>
      <c r="B61" s="92" t="str">
        <f>[1]Rotaļlietas!B39</f>
        <v>Attīstoša koka puzle "Piramīda"</v>
      </c>
      <c r="C61" s="32"/>
      <c r="D61" s="94" t="str">
        <f>[1]Rotaļlietas!D39</f>
        <v xml:space="preserve">Izgatavots no izturīga masīvkoka;
9 daļas;
Izmēri: 9x9x20 cm.
</v>
      </c>
      <c r="E61" s="24"/>
    </row>
    <row r="62" spans="1:5" ht="72.75" customHeight="1">
      <c r="A62" s="15">
        <v>59</v>
      </c>
      <c r="B62" s="92" t="str">
        <f>[1]Rotaļlietas!B40</f>
        <v>Koka puzle-mozaīka</v>
      </c>
      <c r="C62" s="32"/>
      <c r="D62" s="94" t="str">
        <f>[1]Rotaļlietas!D40</f>
        <v xml:space="preserve">
materiāls: koks; 
Komplektā: soma, 29 gab., 20 kartiņas
izmēri: 26/22/5cm;
</v>
      </c>
      <c r="E62" s="24"/>
    </row>
    <row r="63" spans="1:5" ht="96.75" customHeight="1">
      <c r="A63" s="15">
        <v>60</v>
      </c>
      <c r="B63" s="92" t="str">
        <f>[1]Rotaļlietas!B41</f>
        <v>Maxi Mosaico– Lielā mozaīka</v>
      </c>
      <c r="C63" s="32"/>
      <c r="D63" s="94" t="str">
        <f>[1]Rotaļlietas!D41</f>
        <v>Izmērs: 21.5 x 21.5 x 5cm
Materiāls:koks
Komplektā ir iekļautas šādas preces:
* 4 attēlu kartītes
* 45 pogas.</v>
      </c>
      <c r="E63" s="24"/>
    </row>
    <row r="64" spans="1:5" ht="82.5" customHeight="1">
      <c r="A64" s="15">
        <v>61</v>
      </c>
      <c r="B64" s="92" t="str">
        <f>[1]Rotaļlietas!B42</f>
        <v>Bērnu Liela Piramīda</v>
      </c>
      <c r="C64" s="32"/>
      <c r="D64" s="94" t="str">
        <f>[1]Rotaļlietas!D42</f>
        <v xml:space="preserve">Gredzeni ir nokrāsoti pamatkrāsas. 
Kopējā augstums -  42 cm. 
Bāzes diametrs -  17,5 cm. </v>
      </c>
      <c r="E64" s="24"/>
    </row>
    <row r="65" spans="1:5" ht="79.5" customHeight="1">
      <c r="A65" s="15">
        <v>62</v>
      </c>
      <c r="B65" s="92" t="str">
        <f>[1]Rotaļlietas!B43</f>
        <v>Koka kubu un auklu komplekts bērniem</v>
      </c>
      <c r="C65" s="32"/>
      <c r="D65" s="94" t="str">
        <f>[1]Rotaļlietas!D43</f>
        <v>Materiāls: koks,  pārklāts ar netoksisku krāsu.
Izmērs: 25,5x19,5x5 cm</v>
      </c>
      <c r="E65" s="24"/>
    </row>
    <row r="66" spans="1:5" ht="63" customHeight="1">
      <c r="A66" s="15">
        <v>63</v>
      </c>
      <c r="B66" s="92" t="str">
        <f>[1]Rotaļlietas!B44</f>
        <v xml:space="preserve">Puzzle šķirošanai </v>
      </c>
      <c r="C66" s="32"/>
      <c r="D66" s="94" t="s">
        <v>54</v>
      </c>
      <c r="E66" s="24"/>
    </row>
    <row r="67" spans="1:5" ht="73.5" customHeight="1">
      <c r="A67" s="15">
        <v>64</v>
      </c>
      <c r="B67" s="92" t="str">
        <f>[1]Rotaļlietas!B45</f>
        <v>COLLECTA lauksaimniecības dzīvnieku komplekts Mini, A1110</v>
      </c>
      <c r="C67" s="32"/>
      <c r="D67" s="94" t="s">
        <v>55</v>
      </c>
      <c r="E67" s="24"/>
    </row>
    <row r="68" spans="1:5" ht="67.5" customHeight="1">
      <c r="A68" s="15">
        <v>65</v>
      </c>
      <c r="B68" s="92" t="str">
        <f>[1]Rotaļlietas!B46</f>
        <v>Putnu figūras (Gailis, Vista, cālis,pīle,titārs, zoss)</v>
      </c>
      <c r="C68" s="32"/>
      <c r="D68" s="94" t="s">
        <v>56</v>
      </c>
      <c r="E68" s="24"/>
    </row>
    <row r="69" spans="1:5" ht="182.25" customHeight="1">
      <c r="A69" s="15">
        <v>66</v>
      </c>
      <c r="B69" s="92" t="s">
        <v>57</v>
      </c>
      <c r="C69" s="32"/>
      <c r="D69" s="96" t="s">
        <v>58</v>
      </c>
      <c r="E69" s="24"/>
    </row>
    <row r="70" spans="1:5" ht="82.5" customHeight="1">
      <c r="A70" s="15">
        <v>67</v>
      </c>
      <c r="B70" s="92" t="str">
        <f>[1]Rotaļlietas!B47</f>
        <v>Ģeometriskās figūras uz magnētiem</v>
      </c>
      <c r="C70" s="32"/>
      <c r="D70" s="94" t="str">
        <f>[1]Rotaļlietas!D47</f>
        <v>Sastāv no četrām krāsām un četriem izmēriem. Komplektā 80 krāsaini attēli; magnētiskā lente, kvadrātu izmēri: 12,10,8, 6 cm</v>
      </c>
      <c r="E70" s="24"/>
    </row>
    <row r="71" spans="1:5" ht="15" customHeight="1">
      <c r="A71" s="102" t="s">
        <v>2</v>
      </c>
      <c r="B71" s="103"/>
      <c r="C71" s="103"/>
      <c r="D71" s="104"/>
      <c r="E71" s="35"/>
    </row>
    <row r="72" spans="1:5" ht="15.75" customHeight="1">
      <c r="A72" s="105" t="s">
        <v>3</v>
      </c>
      <c r="B72" s="100"/>
      <c r="C72" s="100"/>
      <c r="D72" s="101"/>
      <c r="E72" s="14"/>
    </row>
    <row r="73" spans="1:5" ht="15.75" customHeight="1">
      <c r="A73" s="105" t="s">
        <v>4</v>
      </c>
      <c r="B73" s="100"/>
      <c r="C73" s="100"/>
      <c r="D73" s="101"/>
      <c r="E73" s="14"/>
    </row>
    <row r="74" spans="1:5" ht="15.75" customHeight="1"/>
    <row r="75" spans="1:5" ht="15.75" customHeight="1"/>
    <row r="76" spans="1:5" ht="15.75" customHeight="1"/>
    <row r="77" spans="1:5" ht="15.75" customHeight="1"/>
    <row r="78" spans="1:5" ht="15.75" customHeight="1"/>
    <row r="79" spans="1:5" ht="15.75" customHeight="1"/>
    <row r="80" spans="1: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E1:E2"/>
    <mergeCell ref="A3:D3"/>
    <mergeCell ref="A71:D71"/>
    <mergeCell ref="A72:D72"/>
    <mergeCell ref="A73:D73"/>
    <mergeCell ref="A1:A2"/>
    <mergeCell ref="B1:B2"/>
    <mergeCell ref="C1:C2"/>
    <mergeCell ref="D1:D2"/>
  </mergeCells>
  <pageMargins left="0.18" right="0.17" top="0.17" bottom="0.17"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7"/>
  <sheetViews>
    <sheetView workbookViewId="0">
      <selection activeCell="A3" sqref="A3:D3"/>
    </sheetView>
  </sheetViews>
  <sheetFormatPr defaultColWidth="12.5703125" defaultRowHeight="15" customHeight="1"/>
  <cols>
    <col min="1" max="1" width="12.5703125" customWidth="1"/>
    <col min="2" max="2" width="20.140625" customWidth="1"/>
    <col min="3" max="3" width="15.7109375" customWidth="1"/>
    <col min="4" max="4" width="35" customWidth="1"/>
    <col min="5" max="6" width="12.5703125" customWidth="1"/>
  </cols>
  <sheetData>
    <row r="1" spans="1:26" ht="15.75" customHeight="1">
      <c r="A1" s="97" t="s">
        <v>5</v>
      </c>
      <c r="B1" s="97" t="s">
        <v>0</v>
      </c>
      <c r="C1" s="97" t="s">
        <v>59</v>
      </c>
      <c r="D1" s="97" t="s">
        <v>7</v>
      </c>
      <c r="E1" s="97" t="s">
        <v>1</v>
      </c>
      <c r="F1" s="36"/>
      <c r="G1" s="36"/>
      <c r="H1" s="36"/>
      <c r="I1" s="36"/>
      <c r="J1" s="36"/>
      <c r="K1" s="36"/>
      <c r="L1" s="36"/>
      <c r="M1" s="36"/>
      <c r="N1" s="36"/>
      <c r="O1" s="36"/>
      <c r="P1" s="36"/>
      <c r="Q1" s="36"/>
      <c r="R1" s="36"/>
      <c r="S1" s="36"/>
      <c r="T1" s="36"/>
      <c r="U1" s="36"/>
      <c r="V1" s="36"/>
      <c r="W1" s="36"/>
      <c r="X1" s="36"/>
      <c r="Y1" s="36"/>
      <c r="Z1" s="36"/>
    </row>
    <row r="2" spans="1:26" ht="45" customHeight="1">
      <c r="A2" s="98"/>
      <c r="B2" s="98"/>
      <c r="C2" s="98"/>
      <c r="D2" s="98"/>
      <c r="E2" s="98"/>
      <c r="F2" s="36"/>
      <c r="G2" s="36"/>
      <c r="H2" s="36"/>
      <c r="I2" s="36"/>
      <c r="J2" s="36"/>
      <c r="K2" s="36"/>
      <c r="L2" s="36"/>
      <c r="M2" s="36"/>
      <c r="N2" s="36"/>
      <c r="O2" s="36"/>
      <c r="P2" s="36"/>
      <c r="Q2" s="36"/>
      <c r="R2" s="36"/>
      <c r="S2" s="36"/>
      <c r="T2" s="36"/>
      <c r="U2" s="36"/>
      <c r="V2" s="36"/>
      <c r="W2" s="36"/>
      <c r="X2" s="36"/>
      <c r="Y2" s="36"/>
      <c r="Z2" s="36"/>
    </row>
    <row r="3" spans="1:26" ht="15.75" customHeight="1">
      <c r="A3" s="99" t="s">
        <v>159</v>
      </c>
      <c r="B3" s="100"/>
      <c r="C3" s="100"/>
      <c r="D3" s="101"/>
      <c r="E3" s="1"/>
      <c r="F3" s="36"/>
      <c r="G3" s="36"/>
      <c r="H3" s="36"/>
      <c r="I3" s="36"/>
      <c r="J3" s="36"/>
      <c r="K3" s="36"/>
      <c r="L3" s="36"/>
      <c r="M3" s="36"/>
      <c r="N3" s="36"/>
      <c r="O3" s="36"/>
      <c r="P3" s="36"/>
      <c r="Q3" s="36"/>
      <c r="R3" s="36"/>
      <c r="S3" s="36"/>
      <c r="T3" s="36"/>
      <c r="U3" s="36"/>
      <c r="V3" s="36"/>
      <c r="W3" s="36"/>
      <c r="X3" s="36"/>
      <c r="Y3" s="36"/>
      <c r="Z3" s="36"/>
    </row>
    <row r="4" spans="1:26" ht="75" customHeight="1">
      <c r="A4" s="37">
        <v>1</v>
      </c>
      <c r="B4" s="10" t="s">
        <v>60</v>
      </c>
      <c r="C4" s="38"/>
      <c r="D4" s="27" t="s">
        <v>61</v>
      </c>
      <c r="E4" s="39"/>
      <c r="F4" s="36"/>
      <c r="G4" s="36"/>
      <c r="H4" s="36"/>
      <c r="I4" s="36"/>
      <c r="J4" s="36"/>
      <c r="K4" s="36"/>
      <c r="L4" s="36"/>
      <c r="M4" s="36"/>
      <c r="N4" s="36"/>
      <c r="O4" s="36"/>
      <c r="P4" s="36"/>
      <c r="Q4" s="36"/>
      <c r="R4" s="36"/>
      <c r="S4" s="36"/>
      <c r="T4" s="36"/>
      <c r="U4" s="36"/>
      <c r="V4" s="36"/>
      <c r="W4" s="36"/>
      <c r="X4" s="36"/>
      <c r="Y4" s="36"/>
      <c r="Z4" s="36"/>
    </row>
    <row r="5" spans="1:26" ht="43.5" customHeight="1">
      <c r="A5" s="37">
        <v>2</v>
      </c>
      <c r="B5" s="27" t="s">
        <v>62</v>
      </c>
      <c r="C5" s="38"/>
      <c r="D5" s="27" t="s">
        <v>63</v>
      </c>
      <c r="E5" s="39"/>
      <c r="F5" s="36"/>
      <c r="G5" s="36"/>
      <c r="H5" s="36"/>
      <c r="I5" s="36"/>
      <c r="J5" s="36"/>
      <c r="K5" s="36"/>
      <c r="L5" s="36"/>
      <c r="M5" s="36"/>
      <c r="N5" s="36"/>
      <c r="O5" s="36"/>
      <c r="P5" s="36"/>
      <c r="Q5" s="36"/>
      <c r="R5" s="36"/>
      <c r="S5" s="36"/>
      <c r="T5" s="36"/>
      <c r="U5" s="36"/>
      <c r="V5" s="36"/>
      <c r="W5" s="36"/>
      <c r="X5" s="36"/>
      <c r="Y5" s="36"/>
      <c r="Z5" s="36"/>
    </row>
    <row r="6" spans="1:26" ht="42" customHeight="1">
      <c r="A6" s="37">
        <v>3</v>
      </c>
      <c r="B6" s="10" t="s">
        <v>64</v>
      </c>
      <c r="C6" s="3"/>
      <c r="D6" s="10" t="s">
        <v>65</v>
      </c>
      <c r="E6" s="40"/>
      <c r="F6" s="36"/>
      <c r="G6" s="36"/>
      <c r="H6" s="36"/>
      <c r="I6" s="36"/>
      <c r="J6" s="36"/>
      <c r="K6" s="36"/>
      <c r="L6" s="36"/>
      <c r="M6" s="36"/>
      <c r="N6" s="36"/>
      <c r="O6" s="36"/>
      <c r="P6" s="36"/>
      <c r="Q6" s="36"/>
      <c r="R6" s="36"/>
      <c r="S6" s="36"/>
      <c r="T6" s="36"/>
      <c r="U6" s="36"/>
      <c r="V6" s="36"/>
      <c r="W6" s="36"/>
      <c r="X6" s="36"/>
      <c r="Y6" s="36"/>
      <c r="Z6" s="36"/>
    </row>
    <row r="7" spans="1:26" ht="44.25" customHeight="1">
      <c r="A7" s="37">
        <v>4</v>
      </c>
      <c r="B7" s="10" t="s">
        <v>66</v>
      </c>
      <c r="C7" s="11"/>
      <c r="D7" s="28" t="s">
        <v>67</v>
      </c>
      <c r="E7" s="39"/>
      <c r="F7" s="36"/>
      <c r="G7" s="36"/>
      <c r="H7" s="36"/>
      <c r="I7" s="36"/>
      <c r="J7" s="36"/>
      <c r="K7" s="36"/>
      <c r="L7" s="36"/>
      <c r="M7" s="36"/>
      <c r="N7" s="36"/>
      <c r="O7" s="36"/>
      <c r="P7" s="36"/>
      <c r="Q7" s="36"/>
      <c r="R7" s="36"/>
      <c r="S7" s="36"/>
      <c r="T7" s="36"/>
      <c r="U7" s="36"/>
      <c r="V7" s="36"/>
      <c r="W7" s="36"/>
      <c r="X7" s="36"/>
      <c r="Y7" s="36"/>
      <c r="Z7" s="36"/>
    </row>
    <row r="8" spans="1:26" ht="56.25" customHeight="1">
      <c r="A8" s="37">
        <v>5</v>
      </c>
      <c r="B8" s="3" t="s">
        <v>68</v>
      </c>
      <c r="C8" s="41"/>
      <c r="D8" s="27" t="s">
        <v>69</v>
      </c>
      <c r="E8" s="40"/>
      <c r="F8" s="36"/>
      <c r="G8" s="36"/>
      <c r="H8" s="36"/>
      <c r="I8" s="36"/>
      <c r="J8" s="36"/>
      <c r="K8" s="36"/>
      <c r="L8" s="36"/>
      <c r="M8" s="36"/>
      <c r="N8" s="36"/>
      <c r="O8" s="36"/>
      <c r="P8" s="36"/>
      <c r="Q8" s="36"/>
      <c r="R8" s="36"/>
      <c r="S8" s="36"/>
      <c r="T8" s="36"/>
      <c r="U8" s="36"/>
      <c r="V8" s="36"/>
      <c r="W8" s="36"/>
      <c r="X8" s="36"/>
      <c r="Y8" s="36"/>
      <c r="Z8" s="36"/>
    </row>
    <row r="9" spans="1:26" ht="56.25" customHeight="1">
      <c r="A9" s="37">
        <v>6</v>
      </c>
      <c r="B9" s="42" t="s">
        <v>70</v>
      </c>
      <c r="C9" s="11"/>
      <c r="D9" s="3" t="s">
        <v>71</v>
      </c>
      <c r="E9" s="39"/>
      <c r="F9" s="36"/>
      <c r="G9" s="36"/>
      <c r="H9" s="36"/>
      <c r="I9" s="36"/>
      <c r="J9" s="36"/>
      <c r="K9" s="36"/>
      <c r="L9" s="36"/>
      <c r="M9" s="36"/>
      <c r="N9" s="36"/>
      <c r="O9" s="36"/>
      <c r="P9" s="36"/>
      <c r="Q9" s="36"/>
      <c r="R9" s="36"/>
      <c r="S9" s="36"/>
      <c r="T9" s="36"/>
      <c r="U9" s="36"/>
      <c r="V9" s="36"/>
      <c r="W9" s="36"/>
      <c r="X9" s="36"/>
      <c r="Y9" s="36"/>
      <c r="Z9" s="36"/>
    </row>
    <row r="10" spans="1:26" ht="33.75" customHeight="1">
      <c r="A10" s="37">
        <v>7</v>
      </c>
      <c r="B10" s="43" t="s">
        <v>72</v>
      </c>
      <c r="C10" s="38"/>
      <c r="D10" s="3" t="s">
        <v>73</v>
      </c>
      <c r="E10" s="40"/>
      <c r="F10" s="36"/>
      <c r="G10" s="36"/>
      <c r="H10" s="36"/>
      <c r="I10" s="36"/>
      <c r="J10" s="36"/>
      <c r="K10" s="36"/>
      <c r="L10" s="36"/>
      <c r="M10" s="36"/>
      <c r="N10" s="36"/>
      <c r="O10" s="36"/>
      <c r="P10" s="36"/>
      <c r="Q10" s="36"/>
      <c r="R10" s="36"/>
      <c r="S10" s="36"/>
      <c r="T10" s="36"/>
      <c r="U10" s="36"/>
      <c r="V10" s="36"/>
      <c r="W10" s="36"/>
      <c r="X10" s="36"/>
      <c r="Y10" s="36"/>
      <c r="Z10" s="36"/>
    </row>
    <row r="11" spans="1:26" ht="40.5" customHeight="1">
      <c r="A11" s="37">
        <v>8</v>
      </c>
      <c r="B11" s="3" t="s">
        <v>74</v>
      </c>
      <c r="C11" s="38"/>
      <c r="D11" s="3" t="s">
        <v>75</v>
      </c>
      <c r="E11" s="39"/>
      <c r="F11" s="36"/>
      <c r="G11" s="36"/>
      <c r="H11" s="36"/>
      <c r="I11" s="36"/>
      <c r="J11" s="36"/>
      <c r="K11" s="36"/>
      <c r="L11" s="36"/>
      <c r="M11" s="36"/>
      <c r="N11" s="36"/>
      <c r="O11" s="36"/>
      <c r="P11" s="36"/>
      <c r="Q11" s="36"/>
      <c r="R11" s="36"/>
      <c r="S11" s="36"/>
      <c r="T11" s="36"/>
      <c r="U11" s="36"/>
      <c r="V11" s="36"/>
      <c r="W11" s="36"/>
      <c r="X11" s="36"/>
      <c r="Y11" s="36"/>
      <c r="Z11" s="36"/>
    </row>
    <row r="12" spans="1:26" ht="54" customHeight="1">
      <c r="A12" s="37">
        <v>9</v>
      </c>
      <c r="B12" s="3" t="s">
        <v>76</v>
      </c>
      <c r="C12" s="38"/>
      <c r="D12" s="6" t="s">
        <v>77</v>
      </c>
      <c r="E12" s="39"/>
      <c r="F12" s="36"/>
      <c r="G12" s="36"/>
      <c r="H12" s="36"/>
      <c r="I12" s="36"/>
      <c r="J12" s="36"/>
      <c r="K12" s="36"/>
      <c r="L12" s="36"/>
      <c r="M12" s="36"/>
      <c r="N12" s="36"/>
      <c r="O12" s="36"/>
      <c r="P12" s="36"/>
      <c r="Q12" s="36"/>
      <c r="R12" s="36"/>
      <c r="S12" s="36"/>
      <c r="T12" s="36"/>
      <c r="U12" s="36"/>
      <c r="V12" s="36"/>
      <c r="W12" s="36"/>
      <c r="X12" s="36"/>
      <c r="Y12" s="36"/>
      <c r="Z12" s="36"/>
    </row>
    <row r="13" spans="1:26" ht="42.75" customHeight="1">
      <c r="A13" s="37">
        <v>10</v>
      </c>
      <c r="B13" s="27" t="s">
        <v>78</v>
      </c>
      <c r="C13" s="27"/>
      <c r="D13" s="6" t="s">
        <v>79</v>
      </c>
      <c r="E13" s="39"/>
      <c r="F13" s="36"/>
      <c r="G13" s="36"/>
      <c r="H13" s="36"/>
      <c r="I13" s="36"/>
      <c r="J13" s="36"/>
      <c r="K13" s="36"/>
      <c r="L13" s="36"/>
      <c r="M13" s="36"/>
      <c r="N13" s="36"/>
      <c r="O13" s="36"/>
      <c r="P13" s="36"/>
      <c r="Q13" s="36"/>
      <c r="R13" s="36"/>
      <c r="S13" s="36"/>
      <c r="T13" s="36"/>
      <c r="U13" s="36"/>
      <c r="V13" s="36"/>
      <c r="W13" s="36"/>
      <c r="X13" s="36"/>
      <c r="Y13" s="36"/>
      <c r="Z13" s="36"/>
    </row>
    <row r="14" spans="1:26" ht="51.75" customHeight="1">
      <c r="A14" s="37">
        <v>11</v>
      </c>
      <c r="B14" s="27" t="s">
        <v>80</v>
      </c>
      <c r="C14" s="27"/>
      <c r="D14" s="44" t="s">
        <v>81</v>
      </c>
      <c r="E14" s="40"/>
      <c r="F14" s="36"/>
      <c r="G14" s="36"/>
      <c r="H14" s="36"/>
      <c r="I14" s="36"/>
      <c r="J14" s="36"/>
      <c r="K14" s="36"/>
      <c r="L14" s="36"/>
      <c r="M14" s="36"/>
      <c r="N14" s="36"/>
      <c r="O14" s="36"/>
      <c r="P14" s="36"/>
      <c r="Q14" s="36"/>
      <c r="R14" s="36"/>
      <c r="S14" s="36"/>
      <c r="T14" s="36"/>
      <c r="U14" s="36"/>
      <c r="V14" s="36"/>
      <c r="W14" s="36"/>
      <c r="X14" s="36"/>
      <c r="Y14" s="36"/>
      <c r="Z14" s="36"/>
    </row>
    <row r="15" spans="1:26" ht="42.75" customHeight="1">
      <c r="A15" s="37">
        <v>12</v>
      </c>
      <c r="B15" s="27" t="s">
        <v>80</v>
      </c>
      <c r="C15" s="27"/>
      <c r="D15" s="6" t="s">
        <v>82</v>
      </c>
      <c r="E15" s="40"/>
      <c r="F15" s="36"/>
      <c r="G15" s="36"/>
      <c r="H15" s="36"/>
      <c r="I15" s="36"/>
      <c r="J15" s="36"/>
      <c r="K15" s="36"/>
      <c r="L15" s="36"/>
      <c r="M15" s="36"/>
      <c r="N15" s="36"/>
      <c r="O15" s="36"/>
      <c r="P15" s="36"/>
      <c r="Q15" s="36"/>
      <c r="R15" s="36"/>
      <c r="S15" s="36"/>
      <c r="T15" s="36"/>
      <c r="U15" s="36"/>
      <c r="V15" s="36"/>
      <c r="W15" s="36"/>
      <c r="X15" s="36"/>
      <c r="Y15" s="36"/>
      <c r="Z15" s="36"/>
    </row>
    <row r="16" spans="1:26" ht="57.75" customHeight="1">
      <c r="A16" s="37">
        <v>13</v>
      </c>
      <c r="B16" s="27" t="s">
        <v>83</v>
      </c>
      <c r="C16" s="27"/>
      <c r="D16" s="27" t="s">
        <v>84</v>
      </c>
      <c r="E16" s="39"/>
      <c r="F16" s="36"/>
      <c r="G16" s="36"/>
      <c r="H16" s="36"/>
      <c r="I16" s="36"/>
      <c r="J16" s="36"/>
      <c r="K16" s="36"/>
      <c r="L16" s="36"/>
      <c r="M16" s="36"/>
      <c r="N16" s="36"/>
      <c r="O16" s="36"/>
      <c r="P16" s="36"/>
      <c r="Q16" s="36"/>
      <c r="R16" s="36"/>
      <c r="S16" s="36"/>
      <c r="T16" s="36"/>
      <c r="U16" s="36"/>
      <c r="V16" s="36"/>
      <c r="W16" s="36"/>
      <c r="X16" s="36"/>
      <c r="Y16" s="36"/>
      <c r="Z16" s="36"/>
    </row>
    <row r="17" spans="1:26" ht="62.25" customHeight="1">
      <c r="A17" s="37">
        <v>14</v>
      </c>
      <c r="B17" s="27" t="s">
        <v>85</v>
      </c>
      <c r="C17" s="27"/>
      <c r="D17" s="27" t="s">
        <v>86</v>
      </c>
      <c r="E17" s="40"/>
      <c r="F17" s="36"/>
      <c r="G17" s="36"/>
      <c r="H17" s="36"/>
      <c r="I17" s="36"/>
      <c r="J17" s="36"/>
      <c r="K17" s="36"/>
      <c r="L17" s="36"/>
      <c r="M17" s="36"/>
      <c r="N17" s="36"/>
      <c r="O17" s="36"/>
      <c r="P17" s="36"/>
      <c r="Q17" s="36"/>
      <c r="R17" s="36"/>
      <c r="S17" s="36"/>
      <c r="T17" s="36"/>
      <c r="U17" s="36"/>
      <c r="V17" s="36"/>
      <c r="W17" s="36"/>
      <c r="X17" s="36"/>
      <c r="Y17" s="36"/>
      <c r="Z17" s="36"/>
    </row>
    <row r="18" spans="1:26" ht="54" customHeight="1">
      <c r="A18" s="37">
        <v>15</v>
      </c>
      <c r="B18" s="27" t="s">
        <v>87</v>
      </c>
      <c r="C18" s="11"/>
      <c r="D18" s="6" t="s">
        <v>88</v>
      </c>
      <c r="E18" s="40"/>
      <c r="F18" s="36"/>
      <c r="G18" s="36"/>
      <c r="H18" s="36"/>
      <c r="I18" s="36"/>
      <c r="J18" s="36"/>
      <c r="K18" s="36"/>
      <c r="L18" s="36"/>
      <c r="M18" s="36"/>
      <c r="N18" s="36"/>
      <c r="O18" s="36"/>
      <c r="P18" s="36"/>
      <c r="Q18" s="36"/>
      <c r="R18" s="36"/>
      <c r="S18" s="36"/>
      <c r="T18" s="36"/>
      <c r="U18" s="36"/>
      <c r="V18" s="36"/>
      <c r="W18" s="36"/>
      <c r="X18" s="36"/>
      <c r="Y18" s="36"/>
      <c r="Z18" s="36"/>
    </row>
    <row r="19" spans="1:26" ht="58.5" customHeight="1">
      <c r="A19" s="37">
        <v>16</v>
      </c>
      <c r="B19" s="45" t="s">
        <v>89</v>
      </c>
      <c r="C19" s="11"/>
      <c r="D19" s="46" t="s">
        <v>90</v>
      </c>
      <c r="E19" s="40"/>
      <c r="F19" s="9"/>
      <c r="G19" s="36"/>
      <c r="H19" s="36"/>
      <c r="I19" s="36"/>
      <c r="J19" s="36"/>
      <c r="K19" s="36"/>
      <c r="L19" s="36"/>
      <c r="M19" s="36"/>
      <c r="N19" s="36"/>
      <c r="O19" s="36"/>
      <c r="P19" s="36"/>
      <c r="Q19" s="36"/>
      <c r="R19" s="36"/>
      <c r="S19" s="36"/>
      <c r="T19" s="36"/>
      <c r="U19" s="36"/>
      <c r="V19" s="36"/>
      <c r="W19" s="36"/>
      <c r="X19" s="36"/>
      <c r="Y19" s="36"/>
      <c r="Z19" s="36"/>
    </row>
    <row r="20" spans="1:26" ht="33.75" customHeight="1">
      <c r="A20" s="37">
        <v>17</v>
      </c>
      <c r="B20" s="46" t="s">
        <v>91</v>
      </c>
      <c r="C20" s="12"/>
      <c r="D20" s="46" t="s">
        <v>92</v>
      </c>
      <c r="E20" s="40"/>
      <c r="F20" s="9"/>
      <c r="G20" s="36"/>
      <c r="H20" s="36"/>
      <c r="I20" s="36"/>
      <c r="J20" s="36"/>
      <c r="K20" s="36"/>
      <c r="L20" s="36"/>
      <c r="M20" s="36"/>
      <c r="N20" s="36"/>
      <c r="O20" s="36"/>
      <c r="P20" s="36"/>
      <c r="Q20" s="36"/>
      <c r="R20" s="36"/>
      <c r="S20" s="36"/>
      <c r="T20" s="36"/>
      <c r="U20" s="36"/>
      <c r="V20" s="36"/>
      <c r="W20" s="36"/>
      <c r="X20" s="36"/>
      <c r="Y20" s="36"/>
      <c r="Z20" s="36"/>
    </row>
    <row r="21" spans="1:26" ht="57" customHeight="1">
      <c r="A21" s="37">
        <v>18</v>
      </c>
      <c r="B21" s="10" t="s">
        <v>93</v>
      </c>
      <c r="C21" s="11"/>
      <c r="D21" s="10" t="s">
        <v>94</v>
      </c>
      <c r="E21" s="47"/>
      <c r="F21" s="36"/>
      <c r="G21" s="36"/>
      <c r="H21" s="36"/>
      <c r="I21" s="36"/>
      <c r="J21" s="36"/>
      <c r="K21" s="36"/>
      <c r="L21" s="36"/>
      <c r="M21" s="36"/>
      <c r="N21" s="36"/>
      <c r="O21" s="36"/>
      <c r="P21" s="36"/>
      <c r="Q21" s="36"/>
      <c r="R21" s="36"/>
      <c r="S21" s="36"/>
      <c r="T21" s="36"/>
      <c r="U21" s="36"/>
      <c r="V21" s="36"/>
      <c r="W21" s="36"/>
      <c r="X21" s="36"/>
      <c r="Y21" s="36"/>
      <c r="Z21" s="36"/>
    </row>
    <row r="22" spans="1:26" ht="30" customHeight="1">
      <c r="A22" s="37">
        <v>19</v>
      </c>
      <c r="B22" s="10" t="s">
        <v>95</v>
      </c>
      <c r="C22" s="12"/>
      <c r="D22" s="10" t="s">
        <v>96</v>
      </c>
      <c r="E22" s="47"/>
      <c r="F22" s="36"/>
      <c r="G22" s="36"/>
      <c r="H22" s="36"/>
      <c r="I22" s="36"/>
      <c r="J22" s="36"/>
      <c r="K22" s="36"/>
      <c r="L22" s="36"/>
      <c r="M22" s="36"/>
      <c r="N22" s="36"/>
      <c r="O22" s="36"/>
      <c r="P22" s="36"/>
      <c r="Q22" s="36"/>
      <c r="R22" s="36"/>
      <c r="S22" s="36"/>
      <c r="T22" s="36"/>
      <c r="U22" s="36"/>
      <c r="V22" s="36"/>
      <c r="W22" s="36"/>
      <c r="X22" s="36"/>
      <c r="Y22" s="36"/>
      <c r="Z22" s="36"/>
    </row>
    <row r="23" spans="1:26" ht="66.75" customHeight="1">
      <c r="A23" s="37">
        <v>20</v>
      </c>
      <c r="B23" s="48" t="s">
        <v>97</v>
      </c>
      <c r="C23" s="11"/>
      <c r="D23" s="11" t="s">
        <v>98</v>
      </c>
      <c r="E23" s="47"/>
      <c r="F23" s="36"/>
      <c r="G23" s="36"/>
      <c r="H23" s="36"/>
      <c r="I23" s="36"/>
      <c r="J23" s="36"/>
      <c r="K23" s="36"/>
      <c r="L23" s="36"/>
      <c r="M23" s="36"/>
      <c r="N23" s="36"/>
      <c r="O23" s="36"/>
      <c r="P23" s="36"/>
      <c r="Q23" s="36"/>
      <c r="R23" s="36"/>
      <c r="S23" s="36"/>
      <c r="T23" s="36"/>
      <c r="U23" s="36"/>
      <c r="V23" s="36"/>
      <c r="W23" s="36"/>
      <c r="X23" s="36"/>
      <c r="Y23" s="36"/>
      <c r="Z23" s="36"/>
    </row>
    <row r="24" spans="1:26" ht="15.75" customHeight="1">
      <c r="A24" s="37">
        <v>21</v>
      </c>
      <c r="B24" s="10" t="s">
        <v>99</v>
      </c>
      <c r="C24" s="28"/>
      <c r="D24" s="10" t="s">
        <v>100</v>
      </c>
      <c r="E24" s="47"/>
      <c r="F24" s="9"/>
      <c r="G24" s="36"/>
      <c r="H24" s="36"/>
      <c r="I24" s="36"/>
      <c r="J24" s="36"/>
      <c r="K24" s="36"/>
      <c r="L24" s="36"/>
      <c r="M24" s="36"/>
      <c r="N24" s="36"/>
      <c r="O24" s="36"/>
      <c r="P24" s="36"/>
      <c r="Q24" s="36"/>
      <c r="R24" s="36"/>
      <c r="S24" s="36"/>
      <c r="T24" s="36"/>
      <c r="U24" s="36"/>
      <c r="V24" s="36"/>
      <c r="W24" s="36"/>
      <c r="X24" s="36"/>
      <c r="Y24" s="36"/>
      <c r="Z24" s="36"/>
    </row>
    <row r="25" spans="1:26" ht="69.75" customHeight="1">
      <c r="A25" s="37">
        <v>22</v>
      </c>
      <c r="B25" s="34" t="s">
        <v>101</v>
      </c>
      <c r="C25" s="11"/>
      <c r="D25" s="10" t="s">
        <v>102</v>
      </c>
      <c r="E25" s="49"/>
      <c r="F25" s="9"/>
      <c r="G25" s="36"/>
      <c r="H25" s="36"/>
      <c r="I25" s="36"/>
      <c r="J25" s="36"/>
      <c r="K25" s="36"/>
      <c r="L25" s="36"/>
      <c r="M25" s="36"/>
      <c r="N25" s="36"/>
      <c r="O25" s="36"/>
      <c r="P25" s="36"/>
      <c r="Q25" s="36"/>
      <c r="R25" s="36"/>
      <c r="S25" s="36"/>
      <c r="T25" s="36"/>
      <c r="U25" s="36"/>
      <c r="V25" s="36"/>
      <c r="W25" s="36"/>
      <c r="X25" s="36"/>
      <c r="Y25" s="36"/>
      <c r="Z25" s="36"/>
    </row>
    <row r="26" spans="1:26" ht="86.25" customHeight="1">
      <c r="A26" s="37">
        <v>23</v>
      </c>
      <c r="B26" s="50" t="s">
        <v>103</v>
      </c>
      <c r="C26" s="11"/>
      <c r="D26" s="10" t="s">
        <v>104</v>
      </c>
      <c r="E26" s="47"/>
      <c r="F26" s="9"/>
      <c r="G26" s="36"/>
      <c r="H26" s="36"/>
      <c r="I26" s="36"/>
      <c r="J26" s="36"/>
      <c r="K26" s="36"/>
      <c r="L26" s="36"/>
      <c r="M26" s="36"/>
      <c r="N26" s="36"/>
      <c r="O26" s="36"/>
      <c r="P26" s="36"/>
      <c r="Q26" s="36"/>
      <c r="R26" s="36"/>
      <c r="S26" s="36"/>
      <c r="T26" s="36"/>
      <c r="U26" s="36"/>
      <c r="V26" s="36"/>
      <c r="W26" s="36"/>
      <c r="X26" s="36"/>
      <c r="Y26" s="36"/>
      <c r="Z26" s="36"/>
    </row>
    <row r="27" spans="1:26" ht="70.5" customHeight="1">
      <c r="A27" s="37">
        <v>24</v>
      </c>
      <c r="B27" s="51" t="s">
        <v>105</v>
      </c>
      <c r="C27" s="11"/>
      <c r="D27" s="51" t="s">
        <v>106</v>
      </c>
      <c r="E27" s="47"/>
      <c r="F27" s="9"/>
      <c r="G27" s="36"/>
      <c r="H27" s="36"/>
      <c r="I27" s="36"/>
      <c r="J27" s="36"/>
      <c r="K27" s="36"/>
      <c r="L27" s="36"/>
      <c r="M27" s="36"/>
      <c r="N27" s="36"/>
      <c r="O27" s="36"/>
      <c r="P27" s="36"/>
      <c r="Q27" s="36"/>
      <c r="R27" s="36"/>
      <c r="S27" s="36"/>
      <c r="T27" s="36"/>
      <c r="U27" s="36"/>
      <c r="V27" s="36"/>
      <c r="W27" s="36"/>
      <c r="X27" s="36"/>
      <c r="Y27" s="36"/>
      <c r="Z27" s="36"/>
    </row>
    <row r="28" spans="1:26" ht="70.5" customHeight="1">
      <c r="A28" s="37">
        <v>25</v>
      </c>
      <c r="B28" s="52" t="s">
        <v>107</v>
      </c>
      <c r="C28" s="53"/>
      <c r="D28" s="52" t="s">
        <v>108</v>
      </c>
      <c r="E28" s="47"/>
      <c r="F28" s="9"/>
      <c r="G28" s="36"/>
      <c r="H28" s="36"/>
      <c r="I28" s="36"/>
      <c r="J28" s="36"/>
      <c r="K28" s="36"/>
      <c r="L28" s="36"/>
      <c r="M28" s="36"/>
      <c r="N28" s="36"/>
      <c r="O28" s="36"/>
      <c r="P28" s="36"/>
      <c r="Q28" s="36"/>
      <c r="R28" s="36"/>
      <c r="S28" s="36"/>
      <c r="T28" s="36"/>
      <c r="U28" s="36"/>
      <c r="V28" s="36"/>
      <c r="W28" s="36"/>
      <c r="X28" s="36"/>
      <c r="Y28" s="36"/>
      <c r="Z28" s="36"/>
    </row>
    <row r="29" spans="1:26" ht="70.5" customHeight="1">
      <c r="A29" s="37">
        <v>26</v>
      </c>
      <c r="B29" s="85" t="str">
        <f>'[1]Āra rotaļlietas'!B7</f>
        <v>Smilšu spainis Pils, zils</v>
      </c>
      <c r="C29" s="10"/>
      <c r="D29" s="85" t="str">
        <f>'[1]Āra rotaļlietas'!D7</f>
        <v>Izmēri: 18 cm x 29 cm</v>
      </c>
      <c r="E29" s="47"/>
      <c r="F29" s="9"/>
      <c r="G29" s="36"/>
      <c r="H29" s="36"/>
      <c r="I29" s="36"/>
      <c r="J29" s="36"/>
      <c r="K29" s="36"/>
      <c r="L29" s="36"/>
      <c r="M29" s="36"/>
      <c r="N29" s="36"/>
      <c r="O29" s="36"/>
      <c r="P29" s="36"/>
      <c r="Q29" s="36"/>
      <c r="R29" s="36"/>
      <c r="S29" s="36"/>
      <c r="T29" s="36"/>
      <c r="U29" s="36"/>
      <c r="V29" s="36"/>
      <c r="W29" s="36"/>
      <c r="X29" s="36"/>
      <c r="Y29" s="36"/>
      <c r="Z29" s="36"/>
    </row>
    <row r="30" spans="1:26" ht="63" customHeight="1">
      <c r="A30" s="37">
        <v>27</v>
      </c>
      <c r="B30" s="85" t="str">
        <f>'[1]Āra rotaļlietas'!B8</f>
        <v xml:space="preserve">Spainītis PIls buvēšanai </v>
      </c>
      <c r="C30" s="10"/>
      <c r="D30" s="85" t="str">
        <f>'[1]Āra rotaļlietas'!D8</f>
        <v> spainītis (15*14*13,5 cm)</v>
      </c>
      <c r="E30" s="47"/>
      <c r="F30" s="9"/>
      <c r="G30" s="36"/>
      <c r="H30" s="36"/>
      <c r="I30" s="36"/>
      <c r="J30" s="36"/>
      <c r="K30" s="36"/>
      <c r="L30" s="36"/>
      <c r="M30" s="36"/>
      <c r="N30" s="36"/>
      <c r="O30" s="36"/>
      <c r="P30" s="36"/>
      <c r="Q30" s="36"/>
      <c r="R30" s="36"/>
      <c r="S30" s="36"/>
      <c r="T30" s="36"/>
      <c r="U30" s="36"/>
      <c r="V30" s="36"/>
      <c r="W30" s="36"/>
      <c r="X30" s="36"/>
      <c r="Y30" s="36"/>
      <c r="Z30" s="36"/>
    </row>
    <row r="31" spans="1:26" ht="55.5" customHeight="1">
      <c r="A31" s="37">
        <v>28</v>
      </c>
      <c r="B31" s="85" t="str">
        <f>'[1]Āra rotaļlietas'!B9</f>
        <v>Mini smilšu spainis Marionex</v>
      </c>
      <c r="C31" s="10"/>
      <c r="D31" s="85" t="str">
        <f>'[1]Āra rotaļlietas'!D9</f>
        <v xml:space="preserve">Plastmasas smilšu spainis
Izmērs augstums 10 cm, diametrs 12 cm
</v>
      </c>
      <c r="E31" s="47"/>
      <c r="F31" s="9"/>
      <c r="G31" s="36"/>
      <c r="H31" s="36"/>
      <c r="I31" s="36"/>
      <c r="J31" s="36"/>
      <c r="K31" s="36"/>
      <c r="L31" s="36"/>
      <c r="M31" s="36"/>
      <c r="N31" s="36"/>
      <c r="O31" s="36"/>
      <c r="P31" s="36"/>
      <c r="Q31" s="36"/>
      <c r="R31" s="36"/>
      <c r="S31" s="36"/>
      <c r="T31" s="36"/>
      <c r="U31" s="36"/>
      <c r="V31" s="36"/>
      <c r="W31" s="36"/>
      <c r="X31" s="36"/>
      <c r="Y31" s="36"/>
      <c r="Z31" s="36"/>
    </row>
    <row r="32" spans="1:26" ht="70.5" customHeight="1">
      <c r="A32" s="37">
        <v>29</v>
      </c>
      <c r="B32" s="85" t="str">
        <f>'[1]Āra rotaļlietas'!B10</f>
        <v xml:space="preserve">Smilšu lāpstiņa </v>
      </c>
      <c r="C32" s="10"/>
      <c r="D32" s="85" t="str">
        <f>'[1]Āra rotaļlietas'!D10</f>
        <v>Materiāls: plastmasa, izmērs 24cm</v>
      </c>
      <c r="E32" s="47"/>
      <c r="F32" s="9"/>
      <c r="G32" s="36"/>
      <c r="H32" s="36"/>
      <c r="I32" s="36"/>
      <c r="J32" s="36"/>
      <c r="K32" s="36"/>
      <c r="L32" s="36"/>
      <c r="M32" s="36"/>
      <c r="N32" s="36"/>
      <c r="O32" s="36"/>
      <c r="P32" s="36"/>
      <c r="Q32" s="36"/>
      <c r="R32" s="36"/>
      <c r="S32" s="36"/>
      <c r="T32" s="36"/>
      <c r="U32" s="36"/>
      <c r="V32" s="36"/>
      <c r="W32" s="36"/>
      <c r="X32" s="36"/>
      <c r="Y32" s="36"/>
      <c r="Z32" s="36"/>
    </row>
    <row r="33" spans="1:26" ht="39.75" customHeight="1">
      <c r="A33" s="37">
        <v>30</v>
      </c>
      <c r="B33" s="85" t="str">
        <f>'[1]Āra rotaļlietas'!B11</f>
        <v>Sniega piku veidotājs Atom</v>
      </c>
      <c r="C33" s="10"/>
      <c r="D33" s="86"/>
      <c r="E33" s="47"/>
      <c r="F33" s="9"/>
      <c r="G33" s="36"/>
      <c r="H33" s="36"/>
      <c r="I33" s="36"/>
      <c r="J33" s="36"/>
      <c r="K33" s="36"/>
      <c r="L33" s="36"/>
      <c r="M33" s="36"/>
      <c r="N33" s="36"/>
      <c r="O33" s="36"/>
      <c r="P33" s="36"/>
      <c r="Q33" s="36"/>
      <c r="R33" s="36"/>
      <c r="S33" s="36"/>
      <c r="T33" s="36"/>
      <c r="U33" s="36"/>
      <c r="V33" s="36"/>
      <c r="W33" s="36"/>
      <c r="X33" s="36"/>
      <c r="Y33" s="36"/>
      <c r="Z33" s="36"/>
    </row>
    <row r="34" spans="1:26" ht="70.5" customHeight="1">
      <c r="A34" s="37">
        <v>31</v>
      </c>
      <c r="B34" s="86" t="str">
        <f>'[1]Āra rotaļlietas'!B12</f>
        <v>WOOPIE Futbola vārti ar bumbu un pumpi</v>
      </c>
      <c r="C34" s="54"/>
      <c r="D34" s="87" t="str">
        <f>'[1]Āra rotaļlietas'!D12</f>
        <v>Komplektā ietilpst:
- Futbola vārti
- Bumba
- Pumpis
Izmēri: 45 x 32 x 25,5 cm</v>
      </c>
      <c r="E34" s="55"/>
      <c r="F34" s="9"/>
      <c r="G34" s="36"/>
      <c r="H34" s="36"/>
      <c r="I34" s="36"/>
      <c r="J34" s="36"/>
      <c r="K34" s="36"/>
      <c r="L34" s="36"/>
      <c r="M34" s="36"/>
      <c r="N34" s="36"/>
      <c r="O34" s="36"/>
      <c r="P34" s="36"/>
      <c r="Q34" s="36"/>
      <c r="R34" s="36"/>
      <c r="S34" s="36"/>
      <c r="T34" s="36"/>
      <c r="U34" s="36"/>
      <c r="V34" s="36"/>
      <c r="W34" s="36"/>
      <c r="X34" s="36"/>
      <c r="Y34" s="36"/>
      <c r="Z34" s="36"/>
    </row>
    <row r="35" spans="1:26" ht="39.75" customHeight="1">
      <c r="A35" s="37">
        <v>32</v>
      </c>
      <c r="B35" s="87" t="str">
        <f>'[1]Āra rotaļlietas'!B13</f>
        <v>Metamie riņķi</v>
      </c>
      <c r="C35" s="56"/>
      <c r="D35" s="88" t="s">
        <v>109</v>
      </c>
      <c r="E35" s="57"/>
      <c r="F35" s="9"/>
      <c r="G35" s="36"/>
      <c r="H35" s="36"/>
      <c r="I35" s="36"/>
      <c r="J35" s="36"/>
      <c r="K35" s="36"/>
      <c r="L35" s="36"/>
      <c r="M35" s="36"/>
      <c r="N35" s="36"/>
      <c r="O35" s="36"/>
      <c r="P35" s="36"/>
      <c r="Q35" s="36"/>
      <c r="R35" s="36"/>
      <c r="S35" s="36"/>
      <c r="T35" s="36"/>
      <c r="U35" s="36"/>
      <c r="V35" s="36"/>
      <c r="W35" s="36"/>
      <c r="X35" s="36"/>
      <c r="Y35" s="36"/>
      <c r="Z35" s="36"/>
    </row>
    <row r="36" spans="1:26" ht="70.5" customHeight="1">
      <c r="A36" s="37">
        <v>33</v>
      </c>
      <c r="B36" s="88" t="s">
        <v>110</v>
      </c>
      <c r="C36" s="10"/>
      <c r="D36" s="88" t="s">
        <v>111</v>
      </c>
      <c r="E36" s="55"/>
      <c r="F36" s="9"/>
      <c r="G36" s="36"/>
      <c r="H36" s="36"/>
      <c r="I36" s="36"/>
      <c r="J36" s="36"/>
      <c r="K36" s="36"/>
      <c r="L36" s="36"/>
      <c r="M36" s="36"/>
      <c r="N36" s="36"/>
      <c r="O36" s="36"/>
      <c r="P36" s="36"/>
      <c r="Q36" s="36"/>
      <c r="R36" s="36"/>
      <c r="S36" s="36"/>
      <c r="T36" s="36"/>
      <c r="U36" s="36"/>
      <c r="V36" s="36"/>
      <c r="W36" s="36"/>
      <c r="X36" s="36"/>
      <c r="Y36" s="36"/>
      <c r="Z36" s="36"/>
    </row>
    <row r="37" spans="1:26" ht="57.75" customHeight="1">
      <c r="A37" s="37">
        <v>34</v>
      </c>
      <c r="B37" s="89" t="str">
        <f>'[1]Āra rotaļlietas'!B15</f>
        <v xml:space="preserve">Lielās smilšu - ūdens dzirnavas </v>
      </c>
      <c r="C37" s="27"/>
      <c r="D37" s="89" t="str">
        <f>'[1]Āra rotaļlietas'!D15</f>
        <v>Dzirnavu augstums ir 43 cm 
Matriāls: izturīga plastmasa</v>
      </c>
      <c r="E37" s="14"/>
      <c r="F37" s="36"/>
      <c r="G37" s="36"/>
      <c r="H37" s="36"/>
      <c r="I37" s="36"/>
      <c r="J37" s="36"/>
      <c r="K37" s="36"/>
      <c r="L37" s="36"/>
      <c r="M37" s="36"/>
      <c r="N37" s="36"/>
      <c r="O37" s="36"/>
      <c r="P37" s="36"/>
      <c r="Q37" s="36"/>
      <c r="R37" s="36"/>
      <c r="S37" s="36"/>
      <c r="T37" s="36"/>
      <c r="U37" s="36"/>
      <c r="V37" s="36"/>
      <c r="W37" s="36"/>
      <c r="X37" s="36"/>
      <c r="Y37" s="36"/>
      <c r="Z37" s="36"/>
    </row>
    <row r="38" spans="1:26" ht="102.75" customHeight="1">
      <c r="A38" s="37">
        <v>35</v>
      </c>
      <c r="B38" s="89" t="str">
        <f>'[1]Āra rotaļlietas'!B16</f>
        <v xml:space="preserve">Skrejmašīna "BABY RIDE"on2206 BB
</v>
      </c>
      <c r="C38" s="27"/>
      <c r="D38" s="89" t="str">
        <f>'[1]Āra rotaļlietas'!D16</f>
        <v xml:space="preserve">Izmēri: 63,5 x 29 x 37 cm
Mašīna - staigulis bērniem. Džips.
Ar stūri, spilgtas krāsas, sēdeklis ar atzveltni.
Stūre grozāma, ar nospiežamu pogu, kas taurē.
Zem sēdekļa - mantu glabātuve.
</v>
      </c>
      <c r="E38" s="14"/>
      <c r="F38" s="36"/>
      <c r="G38" s="36"/>
      <c r="H38" s="36"/>
      <c r="I38" s="36"/>
      <c r="J38" s="36"/>
      <c r="K38" s="36"/>
      <c r="L38" s="36"/>
      <c r="M38" s="36"/>
      <c r="N38" s="36"/>
      <c r="O38" s="36"/>
      <c r="P38" s="36"/>
      <c r="Q38" s="36"/>
      <c r="R38" s="36"/>
      <c r="S38" s="36"/>
      <c r="T38" s="36"/>
      <c r="U38" s="36"/>
      <c r="V38" s="36"/>
      <c r="W38" s="36"/>
      <c r="X38" s="36"/>
      <c r="Y38" s="36"/>
      <c r="Z38" s="36"/>
    </row>
    <row r="39" spans="1:26" ht="61.5" customHeight="1">
      <c r="A39" s="37">
        <v>36</v>
      </c>
      <c r="B39" s="87" t="str">
        <f>'[1]Āra rotaļlietas'!B17</f>
        <v>Basketbola grozss</v>
      </c>
      <c r="C39" s="10"/>
      <c r="D39" s="91" t="str">
        <f>'[1]Āra rotaļlietas'!D17</f>
        <v>Iespēja pakārt jebkurā vietā
Ietver mīkstu gumijas lodītes 
Stīpas diametrs: 20 cm</v>
      </c>
      <c r="E39" s="47"/>
      <c r="F39" s="9"/>
      <c r="G39" s="36"/>
      <c r="H39" s="36"/>
      <c r="I39" s="36"/>
      <c r="J39" s="36"/>
      <c r="K39" s="36"/>
      <c r="L39" s="36"/>
      <c r="M39" s="36"/>
      <c r="N39" s="36"/>
      <c r="O39" s="36"/>
      <c r="P39" s="36"/>
      <c r="Q39" s="36"/>
      <c r="R39" s="36"/>
      <c r="S39" s="36"/>
      <c r="T39" s="36"/>
      <c r="U39" s="36"/>
      <c r="V39" s="36"/>
      <c r="W39" s="36"/>
      <c r="X39" s="36"/>
      <c r="Y39" s="36"/>
      <c r="Z39" s="36"/>
    </row>
    <row r="40" spans="1:26" ht="66" customHeight="1">
      <c r="A40" s="37">
        <v>37</v>
      </c>
      <c r="B40" s="90" t="str">
        <f>'[1]Āra rotaļlietas'!B19</f>
        <v>HULA HOOP riņķis-lecamaukla KX5599-MALIMAS</v>
      </c>
      <c r="C40" s="6"/>
      <c r="D40" s="90" t="str">
        <f>'[1]Āra rotaļlietas'!D19</f>
        <v>Tehniskās specifikācijas:
Materiāls: plastmasa
Izmēri: Bumbiņas diametrs: 10 cm, riņķa diametrs: 16,5 cm.</v>
      </c>
      <c r="E40" s="47"/>
      <c r="F40" s="9"/>
      <c r="G40" s="36"/>
      <c r="H40" s="36"/>
      <c r="I40" s="36"/>
      <c r="J40" s="36"/>
      <c r="K40" s="36"/>
      <c r="L40" s="36"/>
      <c r="M40" s="36"/>
      <c r="N40" s="36"/>
      <c r="O40" s="36"/>
      <c r="P40" s="36"/>
      <c r="Q40" s="36"/>
      <c r="R40" s="36"/>
      <c r="S40" s="36"/>
      <c r="T40" s="36"/>
      <c r="U40" s="36"/>
      <c r="V40" s="36"/>
      <c r="W40" s="36"/>
      <c r="X40" s="36"/>
      <c r="Y40" s="36"/>
      <c r="Z40" s="36"/>
    </row>
    <row r="41" spans="1:26" ht="51" customHeight="1">
      <c r="A41" s="37">
        <v>38</v>
      </c>
      <c r="B41" s="91" t="str">
        <f>'[1]Āra rotaļlietas'!B21</f>
        <v>Happy Toys Catch Ball Art.4928 Spēle Noķer bumbu</v>
      </c>
      <c r="C41" s="10"/>
      <c r="D41" s="91" t="s">
        <v>112</v>
      </c>
      <c r="E41" s="14"/>
      <c r="F41" s="36"/>
      <c r="G41" s="36"/>
      <c r="H41" s="36"/>
      <c r="I41" s="36"/>
      <c r="J41" s="36"/>
      <c r="K41" s="36"/>
      <c r="L41" s="36"/>
      <c r="M41" s="36"/>
      <c r="N41" s="36"/>
      <c r="O41" s="36"/>
      <c r="P41" s="36"/>
      <c r="Q41" s="36"/>
      <c r="R41" s="36"/>
      <c r="S41" s="36"/>
      <c r="T41" s="36"/>
      <c r="U41" s="36"/>
      <c r="V41" s="36"/>
      <c r="W41" s="36"/>
      <c r="X41" s="36"/>
      <c r="Y41" s="36"/>
      <c r="Z41" s="36"/>
    </row>
    <row r="42" spans="1:26" ht="15.75" customHeight="1">
      <c r="A42" s="37">
        <v>39</v>
      </c>
      <c r="B42" s="91" t="str">
        <f>'[1]Āra rotaļlietas'!B24</f>
        <v xml:space="preserve">Krītiņi asfalta </v>
      </c>
      <c r="C42" s="10"/>
      <c r="D42" s="91" t="str">
        <f>'[1]Āra rotaļlietas'!D24</f>
        <v>20 gab. 7 krāsas</v>
      </c>
      <c r="E42" s="14"/>
      <c r="F42" s="36"/>
      <c r="G42" s="36"/>
      <c r="H42" s="36"/>
      <c r="I42" s="36"/>
      <c r="J42" s="36"/>
      <c r="K42" s="36"/>
      <c r="L42" s="36"/>
      <c r="M42" s="36"/>
      <c r="N42" s="36"/>
      <c r="O42" s="36"/>
      <c r="P42" s="36"/>
      <c r="Q42" s="36"/>
      <c r="R42" s="36"/>
      <c r="S42" s="36"/>
      <c r="T42" s="36"/>
      <c r="U42" s="36"/>
      <c r="V42" s="36"/>
      <c r="W42" s="36"/>
      <c r="X42" s="36"/>
      <c r="Y42" s="36"/>
      <c r="Z42" s="36"/>
    </row>
    <row r="43" spans="1:26" ht="45.75" customHeight="1">
      <c r="A43" s="37">
        <v>40</v>
      </c>
      <c r="B43" s="91" t="str">
        <f>'[1]Āra rotaļlietas'!B25</f>
        <v xml:space="preserve">SMILŠU FORMIŅAS KOMPLEKTS </v>
      </c>
      <c r="C43" s="10"/>
      <c r="D43" s="91" t="str">
        <f>'[1]Āra rotaļlietas'!D25</f>
        <v>4 DETAĻAS transportlīdzekļi
PL35066</v>
      </c>
      <c r="E43" s="14"/>
      <c r="F43" s="36"/>
      <c r="G43" s="36"/>
      <c r="H43" s="36"/>
      <c r="I43" s="36"/>
      <c r="J43" s="36"/>
      <c r="K43" s="36"/>
      <c r="L43" s="36"/>
      <c r="M43" s="36"/>
      <c r="N43" s="36"/>
      <c r="O43" s="36"/>
      <c r="P43" s="36"/>
      <c r="Q43" s="36"/>
      <c r="R43" s="36"/>
      <c r="S43" s="36"/>
      <c r="T43" s="36"/>
      <c r="U43" s="36"/>
      <c r="V43" s="36"/>
      <c r="W43" s="36"/>
      <c r="X43" s="36"/>
      <c r="Y43" s="36"/>
      <c r="Z43" s="36"/>
    </row>
    <row r="44" spans="1:26" ht="36.75" customHeight="1">
      <c r="A44" s="37">
        <v>41</v>
      </c>
      <c r="B44" s="91" t="str">
        <f>'[1]Āra rotaļlietas'!B26</f>
        <v>Ecoiffier Art.8/234S Smilšu formiņas spēlēšanai pludmalē</v>
      </c>
      <c r="C44" s="10"/>
      <c r="D44" s="91" t="str">
        <f>'[1]Āra rotaļlietas'!D26</f>
        <v>Piegādes izmērs, m (Garums x Platums x Augstums) 0.22 x 0.13 x 0.19</v>
      </c>
      <c r="E44" s="14"/>
      <c r="F44" s="36"/>
      <c r="G44" s="36"/>
      <c r="H44" s="36"/>
      <c r="I44" s="36"/>
      <c r="J44" s="36"/>
      <c r="K44" s="36"/>
      <c r="L44" s="36"/>
      <c r="M44" s="36"/>
      <c r="N44" s="36"/>
      <c r="O44" s="36"/>
      <c r="P44" s="36"/>
      <c r="Q44" s="36"/>
      <c r="R44" s="36"/>
      <c r="S44" s="36"/>
      <c r="T44" s="36"/>
      <c r="U44" s="36"/>
      <c r="V44" s="36"/>
      <c r="W44" s="36"/>
      <c r="X44" s="36"/>
      <c r="Y44" s="36"/>
      <c r="Z44" s="36"/>
    </row>
    <row r="45" spans="1:26" ht="53.25" customHeight="1">
      <c r="A45" s="37">
        <v>42</v>
      </c>
      <c r="B45" s="91" t="str">
        <f>'[1]Āra rotaļlietas'!B27</f>
        <v xml:space="preserve">Smilšu formiņas "Pilis" </v>
      </c>
      <c r="C45" s="10"/>
      <c r="D45" s="91" t="str">
        <f>'[1]Āra rotaļlietas'!D27</f>
        <v>Kopmplektā 3 gab.</v>
      </c>
      <c r="E45" s="14"/>
      <c r="F45" s="36"/>
      <c r="G45" s="36"/>
      <c r="H45" s="36"/>
      <c r="I45" s="36"/>
      <c r="J45" s="36"/>
      <c r="K45" s="36"/>
      <c r="L45" s="36"/>
      <c r="M45" s="36"/>
      <c r="N45" s="36"/>
      <c r="O45" s="36"/>
      <c r="P45" s="36"/>
      <c r="Q45" s="36"/>
      <c r="R45" s="36"/>
      <c r="S45" s="36"/>
      <c r="T45" s="36"/>
      <c r="U45" s="36"/>
      <c r="V45" s="36"/>
      <c r="W45" s="36"/>
      <c r="X45" s="36"/>
      <c r="Y45" s="36"/>
      <c r="Z45" s="36"/>
    </row>
    <row r="46" spans="1:26" ht="39" customHeight="1">
      <c r="A46" s="37">
        <v>43</v>
      </c>
      <c r="B46" s="91" t="str">
        <f>'[1]Āra rotaļlietas'!B28</f>
        <v xml:space="preserve">Smilšu formiņas 
</v>
      </c>
      <c r="C46" s="10"/>
      <c r="D46" s="91" t="str">
        <f>'[1]Āra rotaļlietas'!D28</f>
        <v>Mini 4gab Mix Dzīvnieku figūras</v>
      </c>
      <c r="E46" s="14"/>
      <c r="F46" s="36"/>
      <c r="G46" s="36"/>
      <c r="H46" s="36"/>
      <c r="I46" s="36"/>
      <c r="J46" s="36"/>
      <c r="K46" s="36"/>
      <c r="L46" s="36"/>
      <c r="M46" s="36"/>
      <c r="N46" s="36"/>
      <c r="O46" s="36"/>
      <c r="P46" s="36"/>
      <c r="Q46" s="36"/>
      <c r="R46" s="36"/>
      <c r="S46" s="36"/>
      <c r="T46" s="36"/>
      <c r="U46" s="36"/>
      <c r="V46" s="36"/>
      <c r="W46" s="36"/>
      <c r="X46" s="36"/>
      <c r="Y46" s="36"/>
      <c r="Z46" s="36"/>
    </row>
    <row r="47" spans="1:26" ht="15.75" customHeight="1">
      <c r="A47" s="102" t="s">
        <v>2</v>
      </c>
      <c r="B47" s="103"/>
      <c r="C47" s="103"/>
      <c r="D47" s="104"/>
      <c r="E47" s="35"/>
      <c r="F47" s="36"/>
      <c r="G47" s="36"/>
      <c r="H47" s="36"/>
      <c r="I47" s="36"/>
      <c r="J47" s="36"/>
      <c r="K47" s="36"/>
      <c r="L47" s="36"/>
      <c r="M47" s="36"/>
      <c r="N47" s="36"/>
      <c r="O47" s="36"/>
      <c r="P47" s="36"/>
      <c r="Q47" s="36"/>
      <c r="R47" s="36"/>
      <c r="S47" s="36"/>
      <c r="T47" s="36"/>
      <c r="U47" s="36"/>
      <c r="V47" s="36"/>
      <c r="W47" s="36"/>
      <c r="X47" s="36"/>
      <c r="Y47" s="36"/>
      <c r="Z47" s="36"/>
    </row>
    <row r="48" spans="1:26" ht="15.75" customHeight="1">
      <c r="A48" s="105" t="s">
        <v>3</v>
      </c>
      <c r="B48" s="100"/>
      <c r="C48" s="100"/>
      <c r="D48" s="101"/>
      <c r="E48" s="14"/>
      <c r="F48" s="36"/>
      <c r="G48" s="36"/>
      <c r="H48" s="36"/>
      <c r="I48" s="36"/>
      <c r="J48" s="36"/>
      <c r="K48" s="36"/>
      <c r="L48" s="36"/>
      <c r="M48" s="36"/>
      <c r="N48" s="36"/>
      <c r="O48" s="36"/>
      <c r="P48" s="36"/>
      <c r="Q48" s="36"/>
      <c r="R48" s="36"/>
      <c r="S48" s="36"/>
      <c r="T48" s="36"/>
      <c r="U48" s="36"/>
      <c r="V48" s="36"/>
      <c r="W48" s="36"/>
      <c r="X48" s="36"/>
      <c r="Y48" s="36"/>
      <c r="Z48" s="36"/>
    </row>
    <row r="49" spans="1:26" ht="15.75" customHeight="1">
      <c r="A49" s="105" t="s">
        <v>4</v>
      </c>
      <c r="B49" s="100"/>
      <c r="C49" s="100"/>
      <c r="D49" s="101"/>
      <c r="E49" s="14"/>
      <c r="F49" s="36"/>
      <c r="G49" s="36"/>
      <c r="H49" s="36"/>
      <c r="I49" s="36"/>
      <c r="J49" s="36"/>
      <c r="K49" s="36"/>
      <c r="L49" s="36"/>
      <c r="M49" s="36"/>
      <c r="N49" s="36"/>
      <c r="O49" s="36"/>
      <c r="P49" s="36"/>
      <c r="Q49" s="36"/>
      <c r="R49" s="36"/>
      <c r="S49" s="36"/>
      <c r="T49" s="36"/>
      <c r="U49" s="36"/>
      <c r="V49" s="36"/>
      <c r="W49" s="36"/>
      <c r="X49" s="36"/>
      <c r="Y49" s="36"/>
      <c r="Z49" s="36"/>
    </row>
    <row r="50" spans="1:26"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sheetData>
  <mergeCells count="9">
    <mergeCell ref="E1:E2"/>
    <mergeCell ref="A3:D3"/>
    <mergeCell ref="A47:D47"/>
    <mergeCell ref="A48:D48"/>
    <mergeCell ref="A49:D49"/>
    <mergeCell ref="A1:A2"/>
    <mergeCell ref="B1:B2"/>
    <mergeCell ref="C1:C2"/>
    <mergeCell ref="D1:D2"/>
  </mergeCells>
  <pageMargins left="0.7" right="0.1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tabSelected="1" workbookViewId="0">
      <selection activeCell="A4" sqref="A4"/>
    </sheetView>
  </sheetViews>
  <sheetFormatPr defaultColWidth="12.5703125" defaultRowHeight="15" customHeight="1"/>
  <cols>
    <col min="1" max="1" width="5.7109375" customWidth="1"/>
    <col min="2" max="2" width="21.5703125" customWidth="1"/>
    <col min="3" max="3" width="15" customWidth="1"/>
    <col min="4" max="4" width="33.85546875" customWidth="1"/>
    <col min="5" max="7" width="12.5703125" customWidth="1"/>
  </cols>
  <sheetData>
    <row r="1" spans="1:26" ht="15.75" customHeight="1">
      <c r="A1" s="97" t="s">
        <v>5</v>
      </c>
      <c r="B1" s="97" t="s">
        <v>0</v>
      </c>
      <c r="C1" s="112" t="s">
        <v>59</v>
      </c>
      <c r="D1" s="97" t="s">
        <v>7</v>
      </c>
      <c r="E1" s="97" t="s">
        <v>1</v>
      </c>
      <c r="F1" s="36"/>
      <c r="G1" s="36"/>
      <c r="H1" s="36"/>
      <c r="I1" s="36"/>
      <c r="J1" s="36"/>
      <c r="K1" s="36"/>
      <c r="L1" s="36"/>
      <c r="M1" s="36"/>
      <c r="N1" s="36"/>
      <c r="O1" s="36"/>
      <c r="P1" s="36"/>
      <c r="Q1" s="36"/>
      <c r="R1" s="36"/>
      <c r="S1" s="36"/>
      <c r="T1" s="36"/>
      <c r="U1" s="36"/>
      <c r="V1" s="36"/>
      <c r="W1" s="36"/>
      <c r="X1" s="36"/>
      <c r="Y1" s="36"/>
      <c r="Z1" s="36"/>
    </row>
    <row r="2" spans="1:26" ht="50.25" customHeight="1">
      <c r="A2" s="98"/>
      <c r="B2" s="98"/>
      <c r="C2" s="108"/>
      <c r="D2" s="98"/>
      <c r="E2" s="98"/>
      <c r="F2" s="36"/>
      <c r="G2" s="36"/>
      <c r="H2" s="36"/>
      <c r="I2" s="36"/>
      <c r="J2" s="36"/>
      <c r="K2" s="36"/>
      <c r="L2" s="36"/>
      <c r="M2" s="36"/>
      <c r="N2" s="36"/>
      <c r="O2" s="36"/>
      <c r="P2" s="36"/>
      <c r="Q2" s="36"/>
      <c r="R2" s="36"/>
      <c r="S2" s="36"/>
      <c r="T2" s="36"/>
      <c r="U2" s="36"/>
      <c r="V2" s="36"/>
      <c r="W2" s="36"/>
      <c r="X2" s="36"/>
      <c r="Y2" s="36"/>
      <c r="Z2" s="36"/>
    </row>
    <row r="3" spans="1:26" ht="15.75" customHeight="1">
      <c r="A3" s="99" t="s">
        <v>158</v>
      </c>
      <c r="B3" s="100"/>
      <c r="C3" s="100"/>
      <c r="D3" s="101"/>
      <c r="E3" s="1"/>
      <c r="F3" s="36"/>
      <c r="G3" s="36"/>
      <c r="H3" s="36"/>
      <c r="I3" s="36"/>
      <c r="J3" s="36"/>
      <c r="K3" s="36"/>
      <c r="L3" s="36"/>
      <c r="M3" s="36"/>
      <c r="N3" s="36"/>
      <c r="O3" s="36"/>
      <c r="P3" s="36"/>
      <c r="Q3" s="36"/>
      <c r="R3" s="36"/>
      <c r="S3" s="36"/>
      <c r="T3" s="36"/>
      <c r="U3" s="36"/>
      <c r="V3" s="36"/>
      <c r="W3" s="36"/>
      <c r="X3" s="36"/>
      <c r="Y3" s="36"/>
      <c r="Z3" s="36"/>
    </row>
    <row r="4" spans="1:26" ht="62.25" customHeight="1">
      <c r="A4" s="37">
        <v>1</v>
      </c>
      <c r="B4" s="3" t="s">
        <v>113</v>
      </c>
      <c r="C4" s="10"/>
      <c r="D4" s="3" t="s">
        <v>114</v>
      </c>
      <c r="E4" s="40"/>
      <c r="F4" s="58"/>
      <c r="G4" s="58"/>
      <c r="H4" s="36"/>
      <c r="I4" s="36"/>
      <c r="J4" s="36"/>
      <c r="K4" s="36"/>
      <c r="L4" s="36"/>
      <c r="M4" s="36"/>
      <c r="N4" s="36"/>
      <c r="O4" s="36"/>
      <c r="P4" s="36"/>
      <c r="Q4" s="36"/>
      <c r="R4" s="36"/>
      <c r="S4" s="36"/>
      <c r="T4" s="36"/>
      <c r="U4" s="36"/>
      <c r="V4" s="36"/>
      <c r="W4" s="36"/>
      <c r="X4" s="36"/>
      <c r="Y4" s="36"/>
      <c r="Z4" s="36"/>
    </row>
    <row r="5" spans="1:26" ht="30" customHeight="1">
      <c r="A5" s="37">
        <v>2</v>
      </c>
      <c r="B5" s="3" t="s">
        <v>115</v>
      </c>
      <c r="C5" s="3"/>
      <c r="D5" s="3" t="s">
        <v>116</v>
      </c>
      <c r="E5" s="40"/>
      <c r="F5" s="58"/>
      <c r="G5" s="58"/>
      <c r="H5" s="36"/>
      <c r="I5" s="36"/>
      <c r="J5" s="36"/>
      <c r="K5" s="36"/>
      <c r="L5" s="36"/>
      <c r="M5" s="36"/>
      <c r="N5" s="36"/>
      <c r="O5" s="36"/>
      <c r="P5" s="36"/>
      <c r="Q5" s="36"/>
      <c r="R5" s="36"/>
      <c r="S5" s="36"/>
      <c r="T5" s="36"/>
      <c r="U5" s="36"/>
      <c r="V5" s="36"/>
      <c r="W5" s="36"/>
      <c r="X5" s="36"/>
      <c r="Y5" s="36"/>
      <c r="Z5" s="36"/>
    </row>
    <row r="6" spans="1:26" ht="19.5" customHeight="1">
      <c r="A6" s="37">
        <v>3</v>
      </c>
      <c r="B6" s="3" t="s">
        <v>117</v>
      </c>
      <c r="C6" s="10"/>
      <c r="D6" s="3" t="s">
        <v>118</v>
      </c>
      <c r="E6" s="40"/>
      <c r="F6" s="58"/>
      <c r="G6" s="58"/>
      <c r="H6" s="36"/>
      <c r="I6" s="36"/>
      <c r="J6" s="36"/>
      <c r="K6" s="36"/>
      <c r="L6" s="36"/>
      <c r="M6" s="36"/>
      <c r="N6" s="36"/>
      <c r="O6" s="36"/>
      <c r="P6" s="36"/>
      <c r="Q6" s="36"/>
      <c r="R6" s="36"/>
      <c r="S6" s="36"/>
      <c r="T6" s="36"/>
      <c r="U6" s="36"/>
      <c r="V6" s="36"/>
      <c r="W6" s="36"/>
      <c r="X6" s="36"/>
      <c r="Y6" s="36"/>
      <c r="Z6" s="36"/>
    </row>
    <row r="7" spans="1:26" ht="15.75" customHeight="1">
      <c r="A7" s="37">
        <v>4</v>
      </c>
      <c r="B7" s="3" t="s">
        <v>119</v>
      </c>
      <c r="C7" s="10"/>
      <c r="D7" s="3" t="s">
        <v>120</v>
      </c>
      <c r="E7" s="40"/>
      <c r="F7" s="58"/>
      <c r="G7" s="58"/>
      <c r="H7" s="36"/>
      <c r="I7" s="36"/>
      <c r="J7" s="36"/>
      <c r="K7" s="36"/>
      <c r="L7" s="36"/>
      <c r="M7" s="36"/>
      <c r="N7" s="36"/>
      <c r="O7" s="36"/>
      <c r="P7" s="36"/>
      <c r="Q7" s="36"/>
      <c r="R7" s="36"/>
      <c r="S7" s="36"/>
      <c r="T7" s="36"/>
      <c r="U7" s="36"/>
      <c r="V7" s="36"/>
      <c r="W7" s="36"/>
      <c r="X7" s="36"/>
      <c r="Y7" s="36"/>
      <c r="Z7" s="36"/>
    </row>
    <row r="8" spans="1:26" ht="32.25" customHeight="1">
      <c r="A8" s="37">
        <v>5</v>
      </c>
      <c r="B8" s="59" t="s">
        <v>121</v>
      </c>
      <c r="C8" s="60"/>
      <c r="D8" s="3" t="s">
        <v>122</v>
      </c>
      <c r="E8" s="40"/>
      <c r="F8" s="58"/>
      <c r="G8" s="58"/>
      <c r="H8" s="36"/>
      <c r="I8" s="36"/>
      <c r="J8" s="36"/>
      <c r="K8" s="36"/>
      <c r="L8" s="36"/>
      <c r="M8" s="36"/>
      <c r="N8" s="36"/>
      <c r="O8" s="36"/>
      <c r="P8" s="36"/>
      <c r="Q8" s="36"/>
      <c r="R8" s="36"/>
      <c r="S8" s="36"/>
      <c r="T8" s="36"/>
      <c r="U8" s="36"/>
      <c r="V8" s="36"/>
      <c r="W8" s="36"/>
      <c r="X8" s="36"/>
      <c r="Y8" s="36"/>
      <c r="Z8" s="36"/>
    </row>
    <row r="9" spans="1:26" ht="30.75" customHeight="1">
      <c r="A9" s="37">
        <v>6</v>
      </c>
      <c r="B9" s="22" t="s">
        <v>123</v>
      </c>
      <c r="C9" s="61"/>
      <c r="D9" s="3" t="s">
        <v>124</v>
      </c>
      <c r="E9" s="40"/>
      <c r="F9" s="58"/>
      <c r="G9" s="58"/>
      <c r="H9" s="36"/>
      <c r="I9" s="36"/>
      <c r="J9" s="36"/>
      <c r="K9" s="36"/>
      <c r="L9" s="36"/>
      <c r="M9" s="36"/>
      <c r="N9" s="36"/>
      <c r="O9" s="36"/>
      <c r="P9" s="36"/>
      <c r="Q9" s="36"/>
      <c r="R9" s="36"/>
      <c r="S9" s="36"/>
      <c r="T9" s="36"/>
      <c r="U9" s="36"/>
      <c r="V9" s="36"/>
      <c r="W9" s="36"/>
      <c r="X9" s="36"/>
      <c r="Y9" s="36"/>
      <c r="Z9" s="36"/>
    </row>
    <row r="10" spans="1:26" ht="67.5" customHeight="1">
      <c r="A10" s="37">
        <v>7</v>
      </c>
      <c r="B10" s="7" t="s">
        <v>125</v>
      </c>
      <c r="C10" s="8"/>
      <c r="D10" s="10" t="s">
        <v>126</v>
      </c>
      <c r="E10" s="47"/>
      <c r="F10" s="58"/>
      <c r="G10" s="58"/>
      <c r="H10" s="36"/>
      <c r="I10" s="36"/>
      <c r="J10" s="36"/>
      <c r="K10" s="36"/>
      <c r="L10" s="36"/>
      <c r="M10" s="36"/>
      <c r="N10" s="36"/>
      <c r="O10" s="36"/>
      <c r="P10" s="36"/>
      <c r="Q10" s="36"/>
      <c r="R10" s="36"/>
      <c r="S10" s="36"/>
      <c r="T10" s="36"/>
      <c r="U10" s="36"/>
      <c r="V10" s="36"/>
      <c r="W10" s="36"/>
      <c r="X10" s="36"/>
      <c r="Y10" s="36"/>
      <c r="Z10" s="36"/>
    </row>
    <row r="11" spans="1:26" ht="29.25" customHeight="1">
      <c r="A11" s="37">
        <v>8</v>
      </c>
      <c r="B11" s="7" t="s">
        <v>127</v>
      </c>
      <c r="C11" s="8"/>
      <c r="D11" s="6" t="s">
        <v>128</v>
      </c>
      <c r="E11" s="47"/>
      <c r="F11" s="58"/>
      <c r="G11" s="58"/>
      <c r="H11" s="36"/>
      <c r="I11" s="36"/>
      <c r="J11" s="36"/>
      <c r="K11" s="36"/>
      <c r="L11" s="36"/>
      <c r="M11" s="36"/>
      <c r="N11" s="36"/>
      <c r="O11" s="36"/>
      <c r="P11" s="36"/>
      <c r="Q11" s="36"/>
      <c r="R11" s="36"/>
      <c r="S11" s="36"/>
      <c r="T11" s="36"/>
      <c r="U11" s="36"/>
      <c r="V11" s="36"/>
      <c r="W11" s="36"/>
      <c r="X11" s="36"/>
      <c r="Y11" s="36"/>
      <c r="Z11" s="36"/>
    </row>
    <row r="12" spans="1:26" ht="47.25" customHeight="1">
      <c r="A12" s="37">
        <v>9</v>
      </c>
      <c r="B12" s="6" t="s">
        <v>129</v>
      </c>
      <c r="C12" s="8"/>
      <c r="D12" s="45" t="s">
        <v>130</v>
      </c>
      <c r="E12" s="47"/>
      <c r="F12" s="58"/>
      <c r="G12" s="58"/>
      <c r="H12" s="36"/>
      <c r="I12" s="36"/>
      <c r="J12" s="36"/>
      <c r="K12" s="36"/>
      <c r="L12" s="36"/>
      <c r="M12" s="36"/>
      <c r="N12" s="36"/>
      <c r="O12" s="36"/>
      <c r="P12" s="36"/>
      <c r="Q12" s="36"/>
      <c r="R12" s="36"/>
      <c r="S12" s="36"/>
      <c r="T12" s="36"/>
      <c r="U12" s="36"/>
      <c r="V12" s="36"/>
      <c r="W12" s="36"/>
      <c r="X12" s="36"/>
      <c r="Y12" s="36"/>
      <c r="Z12" s="36"/>
    </row>
    <row r="13" spans="1:26" ht="69" customHeight="1">
      <c r="A13" s="37">
        <v>10</v>
      </c>
      <c r="B13" s="62" t="s">
        <v>131</v>
      </c>
      <c r="C13" s="63"/>
      <c r="D13" s="64" t="s">
        <v>132</v>
      </c>
      <c r="E13" s="40"/>
      <c r="F13" s="65"/>
      <c r="G13" s="36"/>
      <c r="H13" s="36"/>
      <c r="I13" s="36"/>
      <c r="J13" s="36"/>
      <c r="K13" s="36"/>
      <c r="L13" s="36"/>
      <c r="M13" s="36"/>
      <c r="N13" s="36"/>
      <c r="O13" s="36"/>
      <c r="P13" s="36"/>
      <c r="Q13" s="36"/>
      <c r="R13" s="36"/>
      <c r="S13" s="36"/>
      <c r="T13" s="36"/>
      <c r="U13" s="36"/>
      <c r="V13" s="36"/>
      <c r="W13" s="36"/>
      <c r="X13" s="36"/>
      <c r="Y13" s="36"/>
      <c r="Z13" s="36"/>
    </row>
    <row r="14" spans="1:26" ht="27.75" customHeight="1">
      <c r="A14" s="37">
        <v>11</v>
      </c>
      <c r="B14" s="11" t="s">
        <v>133</v>
      </c>
      <c r="C14" s="14"/>
      <c r="D14" s="6" t="s">
        <v>134</v>
      </c>
      <c r="E14" s="40"/>
      <c r="F14" s="58"/>
      <c r="G14" s="36"/>
      <c r="H14" s="36"/>
      <c r="I14" s="36"/>
      <c r="J14" s="36"/>
      <c r="K14" s="36"/>
      <c r="L14" s="36"/>
      <c r="M14" s="36"/>
      <c r="N14" s="36"/>
      <c r="O14" s="36"/>
      <c r="P14" s="36"/>
      <c r="Q14" s="36"/>
      <c r="R14" s="36"/>
      <c r="S14" s="36"/>
      <c r="T14" s="36"/>
      <c r="U14" s="36"/>
      <c r="V14" s="36"/>
      <c r="W14" s="36"/>
      <c r="X14" s="36"/>
      <c r="Y14" s="36"/>
      <c r="Z14" s="36"/>
    </row>
    <row r="15" spans="1:26" ht="27.75" customHeight="1">
      <c r="A15" s="37">
        <v>12</v>
      </c>
      <c r="B15" s="45" t="s">
        <v>135</v>
      </c>
      <c r="C15" s="11"/>
      <c r="D15" s="28" t="s">
        <v>136</v>
      </c>
      <c r="E15" s="40"/>
      <c r="F15" s="58"/>
      <c r="G15" s="36"/>
      <c r="H15" s="36"/>
      <c r="I15" s="36"/>
      <c r="J15" s="36"/>
      <c r="K15" s="36"/>
      <c r="L15" s="36"/>
      <c r="M15" s="36"/>
      <c r="N15" s="36"/>
      <c r="O15" s="36"/>
      <c r="P15" s="36"/>
      <c r="Q15" s="36"/>
      <c r="R15" s="36"/>
      <c r="S15" s="36"/>
      <c r="T15" s="36"/>
      <c r="U15" s="36"/>
      <c r="V15" s="36"/>
      <c r="W15" s="36"/>
      <c r="X15" s="36"/>
      <c r="Y15" s="36"/>
      <c r="Z15" s="36"/>
    </row>
    <row r="16" spans="1:26" ht="52.5" customHeight="1">
      <c r="A16" s="37">
        <v>13</v>
      </c>
      <c r="B16" s="6" t="s">
        <v>137</v>
      </c>
      <c r="C16" s="13"/>
      <c r="D16" s="6" t="s">
        <v>138</v>
      </c>
      <c r="E16" s="40"/>
      <c r="F16" s="58"/>
      <c r="G16" s="36"/>
      <c r="H16" s="36"/>
      <c r="I16" s="36"/>
      <c r="J16" s="36"/>
      <c r="K16" s="36"/>
      <c r="L16" s="36"/>
      <c r="M16" s="36"/>
      <c r="N16" s="36"/>
      <c r="O16" s="36"/>
      <c r="P16" s="36"/>
      <c r="Q16" s="36"/>
      <c r="R16" s="36"/>
      <c r="S16" s="36"/>
      <c r="T16" s="36"/>
      <c r="U16" s="36"/>
      <c r="V16" s="36"/>
      <c r="W16" s="36"/>
      <c r="X16" s="36"/>
      <c r="Y16" s="36"/>
      <c r="Z16" s="36"/>
    </row>
    <row r="17" spans="1:26" ht="72.75" customHeight="1">
      <c r="A17" s="37">
        <v>14</v>
      </c>
      <c r="B17" s="2" t="s">
        <v>139</v>
      </c>
      <c r="C17" s="13"/>
      <c r="D17" s="6" t="s">
        <v>140</v>
      </c>
      <c r="E17" s="39"/>
      <c r="F17" s="58"/>
      <c r="G17" s="36"/>
      <c r="H17" s="36"/>
      <c r="I17" s="36"/>
      <c r="J17" s="36"/>
      <c r="K17" s="36"/>
      <c r="L17" s="36"/>
      <c r="M17" s="36"/>
      <c r="N17" s="36"/>
      <c r="O17" s="36"/>
      <c r="P17" s="36"/>
      <c r="Q17" s="36"/>
      <c r="R17" s="36"/>
      <c r="S17" s="36"/>
      <c r="T17" s="36"/>
      <c r="U17" s="36"/>
      <c r="V17" s="36"/>
      <c r="W17" s="36"/>
      <c r="X17" s="36"/>
      <c r="Y17" s="36"/>
      <c r="Z17" s="36"/>
    </row>
    <row r="18" spans="1:26" ht="54.75" customHeight="1">
      <c r="A18" s="37">
        <v>15</v>
      </c>
      <c r="B18" s="13" t="s">
        <v>141</v>
      </c>
      <c r="C18" s="13"/>
      <c r="D18" s="6" t="s">
        <v>142</v>
      </c>
      <c r="E18" s="40"/>
      <c r="F18" s="58"/>
      <c r="G18" s="36"/>
      <c r="H18" s="36"/>
      <c r="I18" s="36"/>
      <c r="J18" s="36"/>
      <c r="K18" s="36"/>
      <c r="L18" s="36"/>
      <c r="M18" s="36"/>
      <c r="N18" s="36"/>
      <c r="O18" s="36"/>
      <c r="P18" s="36"/>
      <c r="Q18" s="36"/>
      <c r="R18" s="36"/>
      <c r="S18" s="36"/>
      <c r="T18" s="36"/>
      <c r="U18" s="36"/>
      <c r="V18" s="36"/>
      <c r="W18" s="36"/>
      <c r="X18" s="36"/>
      <c r="Y18" s="36"/>
      <c r="Z18" s="36"/>
    </row>
    <row r="19" spans="1:26" ht="73.5" customHeight="1">
      <c r="A19" s="37">
        <v>16</v>
      </c>
      <c r="B19" s="13" t="s">
        <v>143</v>
      </c>
      <c r="C19" s="66"/>
      <c r="D19" s="6" t="s">
        <v>144</v>
      </c>
      <c r="E19" s="40"/>
      <c r="F19" s="58"/>
      <c r="G19" s="36"/>
      <c r="H19" s="36"/>
      <c r="I19" s="36"/>
      <c r="J19" s="36"/>
      <c r="K19" s="36"/>
      <c r="L19" s="36"/>
      <c r="M19" s="36"/>
      <c r="N19" s="36"/>
      <c r="O19" s="36"/>
      <c r="P19" s="36"/>
      <c r="Q19" s="36"/>
      <c r="R19" s="36"/>
      <c r="S19" s="36"/>
      <c r="T19" s="36"/>
      <c r="U19" s="36"/>
      <c r="V19" s="36"/>
      <c r="W19" s="36"/>
      <c r="X19" s="36"/>
      <c r="Y19" s="36"/>
      <c r="Z19" s="36"/>
    </row>
    <row r="20" spans="1:26" ht="69.75" customHeight="1">
      <c r="A20" s="37">
        <v>17</v>
      </c>
      <c r="B20" s="67" t="s">
        <v>145</v>
      </c>
      <c r="C20" s="12"/>
      <c r="D20" s="5" t="s">
        <v>146</v>
      </c>
      <c r="E20" s="40"/>
      <c r="F20" s="58"/>
      <c r="G20" s="36"/>
      <c r="H20" s="36"/>
      <c r="I20" s="36"/>
      <c r="J20" s="36"/>
      <c r="K20" s="36"/>
      <c r="L20" s="36"/>
      <c r="M20" s="36"/>
      <c r="N20" s="36"/>
      <c r="O20" s="36"/>
      <c r="P20" s="36"/>
      <c r="Q20" s="36"/>
      <c r="R20" s="36"/>
      <c r="S20" s="36"/>
      <c r="T20" s="36"/>
      <c r="U20" s="36"/>
      <c r="V20" s="36"/>
      <c r="W20" s="36"/>
      <c r="X20" s="36"/>
      <c r="Y20" s="36"/>
      <c r="Z20" s="36"/>
    </row>
    <row r="21" spans="1:26" ht="56.25" customHeight="1">
      <c r="A21" s="37">
        <v>18</v>
      </c>
      <c r="B21" s="67" t="s">
        <v>147</v>
      </c>
      <c r="C21" s="12"/>
      <c r="D21" s="5" t="s">
        <v>148</v>
      </c>
      <c r="E21" s="40"/>
      <c r="F21" s="58"/>
      <c r="G21" s="36"/>
      <c r="H21" s="36"/>
      <c r="I21" s="36"/>
      <c r="J21" s="36"/>
      <c r="K21" s="36"/>
      <c r="L21" s="36"/>
      <c r="M21" s="36"/>
      <c r="N21" s="36"/>
      <c r="O21" s="36"/>
      <c r="P21" s="36"/>
      <c r="Q21" s="36"/>
      <c r="R21" s="36"/>
      <c r="S21" s="36"/>
      <c r="T21" s="36"/>
      <c r="U21" s="36"/>
      <c r="V21" s="36"/>
      <c r="W21" s="36"/>
      <c r="X21" s="36"/>
      <c r="Y21" s="36"/>
      <c r="Z21" s="36"/>
    </row>
    <row r="22" spans="1:26" ht="15.75" customHeight="1">
      <c r="A22" s="109" t="s">
        <v>2</v>
      </c>
      <c r="B22" s="110"/>
      <c r="C22" s="110"/>
      <c r="D22" s="111"/>
      <c r="E22" s="68"/>
      <c r="F22" s="36"/>
      <c r="G22" s="36"/>
      <c r="H22" s="36"/>
      <c r="I22" s="36"/>
      <c r="J22" s="36"/>
      <c r="K22" s="36"/>
      <c r="L22" s="36"/>
      <c r="M22" s="36"/>
      <c r="N22" s="36"/>
      <c r="O22" s="36"/>
      <c r="P22" s="36"/>
      <c r="Q22" s="36"/>
      <c r="R22" s="36"/>
      <c r="S22" s="36"/>
      <c r="T22" s="36"/>
      <c r="U22" s="36"/>
      <c r="V22" s="36"/>
      <c r="W22" s="36"/>
      <c r="X22" s="36"/>
      <c r="Y22" s="36"/>
      <c r="Z22" s="36"/>
    </row>
    <row r="23" spans="1:26" ht="15.75" customHeight="1">
      <c r="A23" s="105" t="s">
        <v>3</v>
      </c>
      <c r="B23" s="100"/>
      <c r="C23" s="100"/>
      <c r="D23" s="101"/>
      <c r="E23" s="14"/>
      <c r="F23" s="36"/>
      <c r="G23" s="36"/>
      <c r="H23" s="36"/>
      <c r="I23" s="36"/>
      <c r="J23" s="36"/>
      <c r="K23" s="36"/>
      <c r="L23" s="36"/>
      <c r="M23" s="36"/>
      <c r="N23" s="36"/>
      <c r="O23" s="36"/>
      <c r="P23" s="36"/>
      <c r="Q23" s="36"/>
      <c r="R23" s="36"/>
      <c r="S23" s="36"/>
      <c r="T23" s="36"/>
      <c r="U23" s="36"/>
      <c r="V23" s="36"/>
      <c r="W23" s="36"/>
      <c r="X23" s="36"/>
      <c r="Y23" s="36"/>
      <c r="Z23" s="36"/>
    </row>
    <row r="24" spans="1:26" ht="15.75" customHeight="1">
      <c r="A24" s="105" t="s">
        <v>4</v>
      </c>
      <c r="B24" s="100"/>
      <c r="C24" s="100"/>
      <c r="D24" s="101"/>
      <c r="E24" s="14"/>
      <c r="F24" s="36"/>
      <c r="G24" s="36"/>
      <c r="H24" s="36"/>
      <c r="I24" s="36"/>
      <c r="J24" s="36"/>
      <c r="K24" s="36"/>
      <c r="L24" s="36"/>
      <c r="M24" s="36"/>
      <c r="N24" s="36"/>
      <c r="O24" s="36"/>
      <c r="P24" s="36"/>
      <c r="Q24" s="36"/>
      <c r="R24" s="36"/>
      <c r="S24" s="36"/>
      <c r="T24" s="36"/>
      <c r="U24" s="36"/>
      <c r="V24" s="36"/>
      <c r="W24" s="36"/>
      <c r="X24" s="36"/>
      <c r="Y24" s="36"/>
      <c r="Z24" s="36"/>
    </row>
    <row r="25" spans="1:26" ht="15.75" customHeight="1">
      <c r="A25" s="36"/>
      <c r="B25" s="69"/>
      <c r="C25" s="70"/>
      <c r="D25" s="71"/>
      <c r="E25" s="72"/>
      <c r="F25" s="65"/>
      <c r="G25" s="36"/>
      <c r="H25" s="36"/>
      <c r="I25" s="36"/>
      <c r="J25" s="36"/>
      <c r="K25" s="36"/>
      <c r="L25" s="36"/>
      <c r="M25" s="36"/>
      <c r="N25" s="36"/>
      <c r="O25" s="36"/>
      <c r="P25" s="36"/>
      <c r="Q25" s="36"/>
      <c r="R25" s="36"/>
      <c r="S25" s="36"/>
      <c r="T25" s="36"/>
      <c r="U25" s="36"/>
      <c r="V25" s="36"/>
      <c r="W25" s="36"/>
      <c r="X25" s="36"/>
      <c r="Y25" s="36"/>
      <c r="Z25" s="36"/>
    </row>
    <row r="26" spans="1:26" ht="15.75" customHeight="1">
      <c r="A26" s="36"/>
      <c r="B26" s="73"/>
      <c r="C26" s="74"/>
      <c r="D26" s="75"/>
      <c r="E26" s="72"/>
      <c r="F26" s="36"/>
      <c r="G26" s="36"/>
      <c r="H26" s="36"/>
      <c r="I26" s="36"/>
      <c r="J26" s="36"/>
      <c r="K26" s="36"/>
      <c r="L26" s="36"/>
      <c r="M26" s="36"/>
      <c r="N26" s="36"/>
      <c r="O26" s="36"/>
      <c r="P26" s="36"/>
      <c r="Q26" s="36"/>
      <c r="R26" s="36"/>
      <c r="S26" s="36"/>
      <c r="T26" s="36"/>
      <c r="U26" s="36"/>
      <c r="V26" s="36"/>
      <c r="W26" s="36"/>
      <c r="X26" s="36"/>
      <c r="Y26" s="36"/>
      <c r="Z26" s="36"/>
    </row>
    <row r="27" spans="1:26" ht="15.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5.75" customHeight="1">
      <c r="A28" s="36"/>
      <c r="B28" s="73"/>
      <c r="C28" s="76"/>
      <c r="D28" s="73"/>
      <c r="E28" s="72"/>
      <c r="F28" s="36"/>
      <c r="G28" s="36"/>
      <c r="H28" s="36"/>
      <c r="I28" s="36"/>
      <c r="J28" s="36"/>
      <c r="K28" s="36"/>
      <c r="L28" s="36"/>
      <c r="M28" s="36"/>
      <c r="N28" s="36"/>
      <c r="O28" s="36"/>
      <c r="P28" s="36"/>
      <c r="Q28" s="36"/>
      <c r="R28" s="36"/>
      <c r="S28" s="36"/>
      <c r="T28" s="36"/>
      <c r="U28" s="36"/>
      <c r="V28" s="36"/>
      <c r="W28" s="36"/>
      <c r="X28" s="36"/>
      <c r="Y28" s="36"/>
      <c r="Z28" s="36"/>
    </row>
    <row r="29" spans="1:26" ht="15.75" customHeight="1">
      <c r="A29" s="36"/>
      <c r="B29" s="73"/>
      <c r="C29" s="76"/>
      <c r="D29" s="73"/>
      <c r="E29" s="72"/>
      <c r="F29" s="36"/>
      <c r="G29" s="36"/>
      <c r="H29" s="36"/>
      <c r="I29" s="36"/>
      <c r="J29" s="36"/>
      <c r="K29" s="36"/>
      <c r="L29" s="36"/>
      <c r="M29" s="36"/>
      <c r="N29" s="36"/>
      <c r="O29" s="36"/>
      <c r="P29" s="36"/>
      <c r="Q29" s="36"/>
      <c r="R29" s="36"/>
      <c r="S29" s="36"/>
      <c r="T29" s="36"/>
      <c r="U29" s="36"/>
      <c r="V29" s="36"/>
      <c r="W29" s="36"/>
      <c r="X29" s="36"/>
      <c r="Y29" s="36"/>
      <c r="Z29" s="36"/>
    </row>
    <row r="30" spans="1:26" ht="27.75" customHeight="1">
      <c r="A30" s="36"/>
      <c r="B30" s="73"/>
      <c r="C30" s="77"/>
      <c r="D30" s="73"/>
      <c r="E30" s="72"/>
      <c r="F30" s="65"/>
      <c r="G30" s="58"/>
      <c r="H30" s="36"/>
      <c r="I30" s="36"/>
      <c r="J30" s="36"/>
      <c r="K30" s="36"/>
      <c r="L30" s="36"/>
      <c r="M30" s="36"/>
      <c r="N30" s="36"/>
      <c r="O30" s="36"/>
      <c r="P30" s="36"/>
      <c r="Q30" s="36"/>
      <c r="R30" s="36"/>
      <c r="S30" s="36"/>
      <c r="T30" s="36"/>
      <c r="U30" s="36"/>
      <c r="V30" s="36"/>
      <c r="W30" s="36"/>
      <c r="X30" s="36"/>
      <c r="Y30" s="36"/>
      <c r="Z30" s="36"/>
    </row>
    <row r="31" spans="1:26" ht="15.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5.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5.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5.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5.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5.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5.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5.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5.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5.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5.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5.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5.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5.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5.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5.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5.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5.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5.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9">
    <mergeCell ref="E1:E2"/>
    <mergeCell ref="A3:D3"/>
    <mergeCell ref="A22:D22"/>
    <mergeCell ref="A23:D23"/>
    <mergeCell ref="A24:D24"/>
    <mergeCell ref="A1:A2"/>
    <mergeCell ref="B1:B2"/>
    <mergeCell ref="C1:C2"/>
    <mergeCell ref="D1:D2"/>
  </mergeCell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0"/>
  <sheetViews>
    <sheetView workbookViewId="0">
      <selection activeCell="A3" sqref="A3:D3"/>
    </sheetView>
  </sheetViews>
  <sheetFormatPr defaultColWidth="12.5703125" defaultRowHeight="15" customHeight="1"/>
  <cols>
    <col min="1" max="1" width="7.5703125" customWidth="1"/>
    <col min="2" max="2" width="21.7109375" customWidth="1"/>
    <col min="3" max="3" width="18.5703125" customWidth="1"/>
    <col min="4" max="4" width="32.7109375" customWidth="1"/>
    <col min="5" max="6" width="12.5703125" customWidth="1"/>
  </cols>
  <sheetData>
    <row r="1" spans="1:5" ht="46.5" customHeight="1">
      <c r="A1" s="97" t="s">
        <v>5</v>
      </c>
      <c r="B1" s="97" t="s">
        <v>0</v>
      </c>
      <c r="C1" s="112" t="s">
        <v>59</v>
      </c>
      <c r="D1" s="113" t="s">
        <v>7</v>
      </c>
      <c r="E1" s="97" t="s">
        <v>1</v>
      </c>
    </row>
    <row r="2" spans="1:5" ht="49.5" customHeight="1">
      <c r="A2" s="98"/>
      <c r="B2" s="98"/>
      <c r="C2" s="108"/>
      <c r="D2" s="98"/>
      <c r="E2" s="98"/>
    </row>
    <row r="3" spans="1:5" ht="15.75" customHeight="1">
      <c r="A3" s="99" t="s">
        <v>157</v>
      </c>
      <c r="B3" s="100"/>
      <c r="C3" s="100"/>
      <c r="D3" s="101"/>
      <c r="E3" s="1"/>
    </row>
    <row r="4" spans="1:5" ht="60.75" customHeight="1">
      <c r="A4" s="37">
        <v>1</v>
      </c>
      <c r="B4" s="78" t="s">
        <v>149</v>
      </c>
      <c r="C4" s="79"/>
      <c r="D4" s="80" t="s">
        <v>150</v>
      </c>
      <c r="E4" s="81"/>
    </row>
    <row r="5" spans="1:5" ht="71.25" customHeight="1">
      <c r="A5" s="37">
        <v>2</v>
      </c>
      <c r="B5" s="78" t="s">
        <v>151</v>
      </c>
      <c r="C5" s="79"/>
      <c r="D5" s="78" t="s">
        <v>152</v>
      </c>
      <c r="E5" s="81"/>
    </row>
    <row r="6" spans="1:5" ht="48.75" customHeight="1">
      <c r="A6" s="37">
        <v>3</v>
      </c>
      <c r="B6" s="80" t="s">
        <v>153</v>
      </c>
      <c r="C6" s="36"/>
      <c r="D6" s="82" t="s">
        <v>154</v>
      </c>
      <c r="E6" s="47"/>
    </row>
    <row r="7" spans="1:5" ht="59.25" customHeight="1">
      <c r="A7" s="37">
        <v>4</v>
      </c>
      <c r="B7" s="83" t="s">
        <v>155</v>
      </c>
      <c r="C7" s="79"/>
      <c r="D7" s="84" t="s">
        <v>156</v>
      </c>
      <c r="E7" s="40"/>
    </row>
    <row r="8" spans="1:5" ht="15.75" customHeight="1">
      <c r="A8" s="102" t="s">
        <v>2</v>
      </c>
      <c r="B8" s="103"/>
      <c r="C8" s="103"/>
      <c r="D8" s="104"/>
      <c r="E8" s="35"/>
    </row>
    <row r="9" spans="1:5" ht="15.75" customHeight="1">
      <c r="A9" s="105" t="s">
        <v>3</v>
      </c>
      <c r="B9" s="100"/>
      <c r="C9" s="100"/>
      <c r="D9" s="101"/>
      <c r="E9" s="14"/>
    </row>
    <row r="10" spans="1:5" ht="15.75" customHeight="1">
      <c r="A10" s="105" t="s">
        <v>4</v>
      </c>
      <c r="B10" s="100"/>
      <c r="C10" s="100"/>
      <c r="D10" s="101"/>
      <c r="E10" s="14"/>
    </row>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E1:E2"/>
    <mergeCell ref="A3:D3"/>
    <mergeCell ref="A8:D8"/>
    <mergeCell ref="A9:D9"/>
    <mergeCell ref="A10:D10"/>
    <mergeCell ref="A1:A2"/>
    <mergeCell ref="B1:B2"/>
    <mergeCell ref="C1:C2"/>
    <mergeCell ref="D1:D2"/>
  </mergeCells>
  <pageMargins left="0.7" right="0.17" top="0.75" bottom="0.75"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4</vt:i4>
      </vt:variant>
    </vt:vector>
  </HeadingPairs>
  <TitlesOfParts>
    <vt:vector size="4" baseType="lpstr">
      <vt:lpstr>Rotaļlietas</vt:lpstr>
      <vt:lpstr>Āra rotaļlietas</vt:lpstr>
      <vt:lpstr>Materiāli rokdarbiem</vt:lpstr>
      <vt:lpstr>Digitālie līdzekļi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cp:lastPrinted>2025-05-23T06:11:03Z</cp:lastPrinted>
  <dcterms:modified xsi:type="dcterms:W3CDTF">2025-05-23T06:12:06Z</dcterms:modified>
</cp:coreProperties>
</file>