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Primary\User Folders\EZuromska\Documents\_G_2024\_IEPIRKUMI\23_Lietuskanalizacijas_remonts\"/>
    </mc:Choice>
  </mc:AlternateContent>
  <bookViews>
    <workbookView xWindow="0" yWindow="0" windowWidth="28800" windowHeight="11445" tabRatio="931"/>
  </bookViews>
  <sheets>
    <sheet name="BUVDARBI" sheetId="19" r:id="rId1"/>
    <sheet name="BUVDARBI_Kopsav" sheetId="31" r:id="rId2"/>
    <sheet name="BUVDARBI_Koptame" sheetId="30" r:id="rId3"/>
  </sheets>
  <definedNames>
    <definedName name="_xlnm._FilterDatabase" localSheetId="0" hidden="1">BUVDARBI!$A$14:$P$30</definedName>
    <definedName name="D">BUVDARBI!$D$11</definedName>
    <definedName name="J">#REF!</definedName>
    <definedName name="M">BUVDARBI!$E$11</definedName>
    <definedName name="P">BUVDARBI!$C$11</definedName>
    <definedName name="_xlnm.Print_Area" localSheetId="0">BUVDARBI!$A$1:$P$38</definedName>
    <definedName name="_xlnm.Print_Area" localSheetId="1">BUVDARBI_Kopsav!$A$1:$H$29</definedName>
    <definedName name="_xlnm.Print_Area" localSheetId="2">BUVDARBI_Koptame!$A$1:$D$31</definedName>
    <definedName name="S">BUVDARBI!$A$11</definedName>
    <definedName name="T">BUVDARBI!$B$11</definedName>
  </definedNames>
  <calcPr calcId="152511"/>
</workbook>
</file>

<file path=xl/calcChain.xml><?xml version="1.0" encoding="utf-8"?>
<calcChain xmlns="http://schemas.openxmlformats.org/spreadsheetml/2006/main">
  <c r="D21" i="30" l="1"/>
  <c r="M30" i="19"/>
  <c r="N30" i="19"/>
  <c r="O30" i="19"/>
  <c r="P30" i="19"/>
  <c r="L30" i="19"/>
  <c r="I10" i="19" l="1"/>
  <c r="D16" i="31" l="1"/>
  <c r="D20" i="31" s="1"/>
  <c r="G10" i="31" s="1"/>
  <c r="G16" i="31"/>
  <c r="D19" i="30" l="1"/>
  <c r="F16" i="31"/>
  <c r="E16" i="31"/>
  <c r="H16" i="31" l="1"/>
  <c r="G11" i="31" s="1"/>
</calcChain>
</file>

<file path=xl/sharedStrings.xml><?xml version="1.0" encoding="utf-8"?>
<sst xmlns="http://schemas.openxmlformats.org/spreadsheetml/2006/main" count="90" uniqueCount="68">
  <si>
    <t>Summa</t>
  </si>
  <si>
    <t>Sastādīja:</t>
  </si>
  <si>
    <t xml:space="preserve">Vienības izmaksas </t>
  </si>
  <si>
    <t>Kopā uz visu apjomu</t>
  </si>
  <si>
    <t>darba alga</t>
  </si>
  <si>
    <t>kopā</t>
  </si>
  <si>
    <t>Kods</t>
  </si>
  <si>
    <t>Tāme sastādīta:</t>
  </si>
  <si>
    <t>Kopā:</t>
  </si>
  <si>
    <t>Nr. p.k.</t>
  </si>
  <si>
    <t>mehānismi</t>
  </si>
  <si>
    <t>Objekta nosaukums:</t>
  </si>
  <si>
    <t>Objekta adrese:</t>
  </si>
  <si>
    <t>euro</t>
  </si>
  <si>
    <t>Būves nosaukums:</t>
  </si>
  <si>
    <t>(būvdarbu veids vai konstruktīvā elementa nosaukums)</t>
  </si>
  <si>
    <t>APSTIPRINU</t>
  </si>
  <si>
    <t xml:space="preserve"> ________________________________</t>
  </si>
  <si>
    <t>(pasūtītāja paraksts un ta atšifrējums)</t>
  </si>
  <si>
    <t>Z.v.</t>
  </si>
  <si>
    <t>______.gada______._______</t>
  </si>
  <si>
    <t>Būvniecības koptāme</t>
  </si>
  <si>
    <t xml:space="preserve">Objekta nosaukums: </t>
  </si>
  <si>
    <t xml:space="preserve">Objekta adrese: </t>
  </si>
  <si>
    <t>Pasūtījuma Nr. :</t>
  </si>
  <si>
    <t>Nr.                    p.k.</t>
  </si>
  <si>
    <t>Objekta nosaukums</t>
  </si>
  <si>
    <t>Kopā :</t>
  </si>
  <si>
    <t>________________________________________________</t>
  </si>
  <si>
    <t>(paraksts un tā atšifrējums, datums)</t>
  </si>
  <si>
    <t xml:space="preserve">Pasūtījuma Nr. :  </t>
  </si>
  <si>
    <t>Par kopējo summu( euro)</t>
  </si>
  <si>
    <t>Kopējā darbietilpība c/h</t>
  </si>
  <si>
    <t>Nr.p.k.</t>
  </si>
  <si>
    <t>Kods, tāmes Nr.</t>
  </si>
  <si>
    <t>Būvarbu veids vai konstruktīvā elementa nosaukums</t>
  </si>
  <si>
    <t>Tāmes izmaksas</t>
  </si>
  <si>
    <t>Tai skaitā</t>
  </si>
  <si>
    <t>Darbietilpība (c/h)</t>
  </si>
  <si>
    <t xml:space="preserve">mehānismi </t>
  </si>
  <si>
    <t>Pavisam kopā:</t>
  </si>
  <si>
    <t xml:space="preserve">Tāmes izmaksas </t>
  </si>
  <si>
    <t>Būvdarbu nosaukums</t>
  </si>
  <si>
    <t>Mērvienība</t>
  </si>
  <si>
    <t>Daudzums</t>
  </si>
  <si>
    <t>laika norma (c/h)</t>
  </si>
  <si>
    <t>darba samaksas likme(euro/h)</t>
  </si>
  <si>
    <t>būvizstrādājumi</t>
  </si>
  <si>
    <t>darbietilpība (c/h)</t>
  </si>
  <si>
    <t>Objekta izmaksas          (euro)</t>
  </si>
  <si>
    <t>Kopsavilkuma aprēķins</t>
  </si>
  <si>
    <t>_____________________________________________</t>
  </si>
  <si>
    <t xml:space="preserve">Sert. Nr. </t>
  </si>
  <si>
    <t xml:space="preserve">   Pārbaudīja : </t>
  </si>
  <si>
    <t>Virsizdevumi (__%)</t>
  </si>
  <si>
    <t>t.sk. darba aizsardzība (__%)</t>
  </si>
  <si>
    <t>Peļņa (__%)</t>
  </si>
  <si>
    <t xml:space="preserve">      Sastādīja : </t>
  </si>
  <si>
    <t>Sert. Nr.</t>
  </si>
  <si>
    <t xml:space="preserve">Sastādīja : </t>
  </si>
  <si>
    <t>Tiešās izmaksas kopā, t. sk. darba devēja sociālais nodoklis (______%)</t>
  </si>
  <si>
    <t>1.</t>
  </si>
  <si>
    <t>Tāme sastādīta 202__.gada __.__________</t>
  </si>
  <si>
    <t>202__.gada ___. ________</t>
  </si>
  <si>
    <t>Tāme sastādīta 202__.gada tirgus cenās.</t>
  </si>
  <si>
    <t xml:space="preserve">    Tāme sastādīta 202__.gada ___. ___________</t>
  </si>
  <si>
    <t>Lokālā tāme</t>
  </si>
  <si>
    <t>PIRMSAVĀRIJAS STĀVOKLĪ ESOŠO INŽENIERTĪKLU ATJAUNOŠANAS DARBI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</si>
</sst>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1" formatCode="_-* #,##0_-;\-* #,##0_-;_-* &quot;-&quot;_-;_-@_-"/>
    <numFmt numFmtId="43" formatCode="_-* #,##0.00_-;\-* #,##0.00_-;_-* &quot;-&quot;??_-;_-@_-"/>
    <numFmt numFmtId="164" formatCode="_-* #,##0\ _₽_-;\-* #,##0\ _₽_-;_-* &quot;-&quot;\ _₽_-;_-@_-"/>
    <numFmt numFmtId="165" formatCode="_-* #,##0.00\ _₽_-;\-* #,##0.00\ _₽_-;_-* &quot;-&quot;??\ _₽_-;_-@_-"/>
    <numFmt numFmtId="166" formatCode="_(&quot;$&quot;* #,##0_);_(&quot;$&quot;* \(#,##0\);_(&quot;$&quot;* &quot;-&quot;_);_(@_)"/>
    <numFmt numFmtId="167" formatCode="_-* #,##0.00_-;\-* #,##0.00_-;_-* \-??_-;_-@_-"/>
    <numFmt numFmtId="168" formatCode="#.00"/>
    <numFmt numFmtId="169" formatCode="#."/>
    <numFmt numFmtId="170" formatCode="m\o\n\th\ d\,\ yyyy"/>
    <numFmt numFmtId="171" formatCode="_-* #,##0&quot;$&quot;_-;\-* #,##0&quot;$&quot;_-;_-* &quot;-&quot;&quot;$&quot;_-;_-@_-"/>
    <numFmt numFmtId="172" formatCode="_-* #,##0.00&quot;$&quot;_-;\-* #,##0.00&quot;$&quot;_-;_-* &quot;-&quot;??&quot;$&quot;_-;_-@_-"/>
    <numFmt numFmtId="173" formatCode="&quot;See Note &quot;\ #"/>
    <numFmt numFmtId="174" formatCode="_(* #,##0.00_);_(* \(#,##0.00\);_(* \-??_);_(@_)"/>
    <numFmt numFmtId="175" formatCode="_(&quot;$&quot;* #,##0.00_);_(&quot;$&quot;* \(#,##0.00\);_(&quot;$&quot;* &quot;-&quot;??_);_(@_)"/>
    <numFmt numFmtId="176" formatCode="_-* #,##0.00&quot;р.&quot;_-;\-* #,##0.00&quot;р.&quot;_-;_-* &quot;-&quot;??&quot;р.&quot;_-;_-@_-"/>
    <numFmt numFmtId="177" formatCode="_-* #,##0.00_р_._-;\-* #,##0.00_р_._-;_-* &quot;-&quot;??_р_._-;_-@_-"/>
    <numFmt numFmtId="178" formatCode="_-&quot;Ls &quot;* #,##0.00_-;&quot;-Ls &quot;* #,##0.00_-;_-&quot;Ls &quot;* \-??_-;_-@_-"/>
    <numFmt numFmtId="179" formatCode="&quot; &quot;#,##0.00&quot; &quot;;&quot;-&quot;#,##0.00&quot; &quot;;&quot; -&quot;#&quot; &quot;;&quot; &quot;@&quot; &quot;"/>
    <numFmt numFmtId="180" formatCode="&quot; &quot;#,##0.00&quot;    &quot;;&quot;-&quot;#,##0.00&quot;    &quot;;&quot; -&quot;#&quot;    &quot;;&quot; &quot;@&quot; &quot;"/>
    <numFmt numFmtId="181" formatCode="#,##0.00\ ;\-#,##0.00\ ;&quot; -&quot;#\ ;@\ "/>
    <numFmt numFmtId="182" formatCode="&quot; Ls &quot;#,##0.00&quot; &quot;;&quot;-Ls &quot;#,##0.00&quot; &quot;;&quot; Ls -&quot;#&quot; &quot;;&quot; &quot;@&quot; &quot;"/>
    <numFmt numFmtId="183" formatCode="&quot; &quot;#,##0.00&quot;р. &quot;;&quot;-&quot;#,##0.00&quot;р. &quot;;&quot; -&quot;#&quot;р. &quot;;&quot; &quot;@&quot; &quot;"/>
    <numFmt numFmtId="184" formatCode="[$-426]General"/>
    <numFmt numFmtId="185" formatCode="#,##0.00[$Ls-426];[Red]&quot;-&quot;#,##0.00[$Ls-426]"/>
    <numFmt numFmtId="186" formatCode="#,##0.00&quot; &quot;[$€-407];[Red]&quot;-&quot;#,##0.00&quot; &quot;[$€-407]"/>
    <numFmt numFmtId="187" formatCode="#,##0.00_ ;\-#,##0.00\ "/>
    <numFmt numFmtId="188" formatCode="0.000"/>
  </numFmts>
  <fonts count="103">
    <font>
      <sz val="12"/>
      <name val="Arial"/>
      <family val="2"/>
      <charset val="186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 Narrow"/>
      <family val="2"/>
      <charset val="186"/>
    </font>
    <font>
      <sz val="10"/>
      <name val="Helv"/>
    </font>
    <font>
      <sz val="10"/>
      <name val="Arial CE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"/>
      <color indexed="8"/>
      <name val="Courier"/>
      <charset val="186"/>
    </font>
    <font>
      <sz val="10"/>
      <name val="Baltica"/>
    </font>
    <font>
      <b/>
      <sz val="1"/>
      <color indexed="8"/>
      <name val="Courier"/>
      <charset val="186"/>
    </font>
    <font>
      <b/>
      <sz val="18"/>
      <name val="ITCCenturyBookT"/>
    </font>
    <font>
      <b/>
      <sz val="14"/>
      <name val="ITCCenturyBookT"/>
    </font>
    <font>
      <sz val="14"/>
      <name val="ITCCenturyBookT"/>
    </font>
    <font>
      <sz val="9"/>
      <name val="TextBook"/>
    </font>
    <font>
      <sz val="8"/>
      <name val="Helv"/>
    </font>
    <font>
      <sz val="10"/>
      <color indexed="64"/>
      <name val="Arial"/>
      <family val="2"/>
      <charset val="186"/>
    </font>
    <font>
      <sz val="12"/>
      <name val="Courier"/>
      <family val="1"/>
      <charset val="186"/>
    </font>
    <font>
      <sz val="10"/>
      <name val="Calibri"/>
      <family val="2"/>
      <charset val="186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86"/>
    </font>
    <font>
      <sz val="10"/>
      <name val="Arial"/>
      <family val="2"/>
      <charset val="1"/>
    </font>
    <font>
      <sz val="10"/>
      <name val="Mangal"/>
      <family val="2"/>
      <charset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ahoma"/>
      <family val="2"/>
      <charset val="186"/>
    </font>
    <font>
      <sz val="12"/>
      <name val="Courier New"/>
      <family val="3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MS Sans Serif"/>
      <family val="2"/>
      <charset val="204"/>
    </font>
    <font>
      <sz val="11"/>
      <color indexed="8"/>
      <name val="Arial"/>
      <family val="2"/>
      <charset val="204"/>
    </font>
    <font>
      <b/>
      <sz val="18"/>
      <color indexed="56"/>
      <name val="Cambria"/>
      <family val="2"/>
      <charset val="186"/>
    </font>
    <font>
      <i/>
      <sz val="11"/>
      <color indexed="23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sz val="10"/>
      <color indexed="8"/>
      <name val="Arial1"/>
      <charset val="204"/>
    </font>
    <font>
      <b/>
      <sz val="18"/>
      <color indexed="56"/>
      <name val="Cambria"/>
      <family val="1"/>
      <charset val="204"/>
    </font>
    <font>
      <b/>
      <i/>
      <u/>
      <sz val="11"/>
      <color indexed="8"/>
      <name val="Arial"/>
      <family val="2"/>
      <charset val="204"/>
    </font>
    <font>
      <sz val="10"/>
      <color indexed="8"/>
      <name val="Helv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8"/>
      <name val="Times New Roman"/>
      <family val="1"/>
      <charset val="186"/>
    </font>
    <font>
      <sz val="12"/>
      <name val="Times New Roman"/>
      <family val="1"/>
      <charset val="204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2"/>
      <color theme="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10"/>
      <color rgb="FFFF0000"/>
      <name val="Times New Roman"/>
      <family val="1"/>
    </font>
    <font>
      <b/>
      <sz val="9"/>
      <name val="Times New Roman"/>
      <family val="1"/>
      <charset val="186"/>
    </font>
    <font>
      <sz val="10"/>
      <color rgb="FF000000"/>
      <name val="Times New Roman"/>
      <family val="1"/>
    </font>
    <font>
      <strike/>
      <sz val="11"/>
      <color rgb="FFFF0000"/>
      <name val="Times New Roman"/>
      <family val="1"/>
      <charset val="186"/>
    </font>
  </fonts>
  <fills count="48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2"/>
      </patternFill>
    </fill>
    <fill>
      <patternFill patternType="solid">
        <fgColor indexed="10"/>
      </patternFill>
    </fill>
    <fill>
      <patternFill patternType="solid">
        <fgColor indexed="10"/>
        <bgColor indexed="1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7"/>
      </patternFill>
    </fill>
    <fill>
      <patternFill patternType="solid">
        <fgColor indexed="57"/>
        <bgColor indexed="57"/>
      </patternFill>
    </fill>
    <fill>
      <patternFill patternType="solid">
        <fgColor indexed="36"/>
      </patternFill>
    </fill>
    <fill>
      <patternFill patternType="solid">
        <fgColor indexed="20"/>
        <bgColor indexed="20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22"/>
      </patternFill>
    </fill>
    <fill>
      <patternFill patternType="solid">
        <fgColor indexed="11"/>
        <bgColor indexed="11"/>
      </patternFill>
    </fill>
    <fill>
      <patternFill patternType="solid">
        <fgColor indexed="43"/>
      </patternFill>
    </fill>
    <fill>
      <patternFill patternType="solid">
        <fgColor indexed="51"/>
        <bgColor indexed="51"/>
      </patternFill>
    </fill>
    <fill>
      <patternFill patternType="solid">
        <fgColor indexed="49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53"/>
        <bgColor indexed="53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30"/>
        <bgColor indexed="30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55"/>
      </patternFill>
    </fill>
    <fill>
      <patternFill patternType="solid">
        <fgColor indexed="55"/>
        <bgColor indexed="55"/>
      </patternFill>
    </fill>
    <fill>
      <patternFill patternType="solid">
        <fgColor indexed="26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15">
    <xf numFmtId="0" fontId="0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9" fillId="0" borderId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3" fillId="0" borderId="0" applyFill="0" applyBorder="0" applyAlignment="0" applyProtection="0"/>
    <xf numFmtId="165" fontId="3" fillId="0" borderId="0" applyFont="0" applyFill="0" applyBorder="0" applyAlignment="0" applyProtection="0"/>
    <xf numFmtId="170" fontId="12" fillId="0" borderId="0">
      <protection locked="0"/>
    </xf>
    <xf numFmtId="164" fontId="11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13" fillId="0" borderId="0" applyNumberFormat="0"/>
    <xf numFmtId="168" fontId="12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0" fontId="15" fillId="2" borderId="0"/>
    <xf numFmtId="0" fontId="16" fillId="1" borderId="0"/>
    <xf numFmtId="0" fontId="17" fillId="0" borderId="0"/>
    <xf numFmtId="0" fontId="10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0" fillId="0" borderId="0"/>
    <xf numFmtId="0" fontId="21" fillId="0" borderId="0"/>
    <xf numFmtId="0" fontId="3" fillId="0" borderId="0">
      <alignment vertical="center" wrapText="1"/>
    </xf>
    <xf numFmtId="0" fontId="3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11" fillId="0" borderId="0"/>
    <xf numFmtId="173" fontId="19" fillId="0" borderId="0">
      <alignment horizontal="left"/>
    </xf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6" fillId="0" borderId="0"/>
    <xf numFmtId="0" fontId="6" fillId="0" borderId="0"/>
    <xf numFmtId="0" fontId="1" fillId="3" borderId="0">
      <alignment vertical="center" wrapText="1"/>
    </xf>
    <xf numFmtId="0" fontId="1" fillId="0" borderId="0"/>
    <xf numFmtId="0" fontId="1" fillId="0" borderId="0"/>
    <xf numFmtId="0" fontId="22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2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43" fontId="3" fillId="0" borderId="0" applyFont="0" applyFill="0" applyBorder="0" applyAlignment="0" applyProtection="0"/>
    <xf numFmtId="0" fontId="23" fillId="0" borderId="0" applyNumberFormat="0" applyFont="0" applyFill="0" applyBorder="0" applyAlignment="0" applyProtection="0">
      <alignment vertical="top"/>
    </xf>
    <xf numFmtId="0" fontId="23" fillId="0" borderId="0">
      <alignment vertical="center"/>
    </xf>
    <xf numFmtId="0" fontId="26" fillId="0" borderId="0"/>
    <xf numFmtId="0" fontId="3" fillId="0" borderId="0"/>
    <xf numFmtId="0" fontId="26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" fillId="0" borderId="0"/>
    <xf numFmtId="167" fontId="27" fillId="0" borderId="0" applyFill="0" applyBorder="0" applyAlignment="0" applyProtection="0"/>
    <xf numFmtId="0" fontId="28" fillId="0" borderId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51" fillId="5" borderId="0"/>
    <xf numFmtId="0" fontId="51" fillId="5" borderId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51" fillId="7" borderId="0"/>
    <xf numFmtId="0" fontId="51" fillId="7" borderId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4" fillId="14" borderId="0"/>
    <xf numFmtId="0" fontId="24" fillId="14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4" fillId="15" borderId="0"/>
    <xf numFmtId="0" fontId="24" fillId="15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4" fillId="16" borderId="0"/>
    <xf numFmtId="0" fontId="24" fillId="16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4" fillId="18" borderId="0"/>
    <xf numFmtId="0" fontId="24" fillId="18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4" fillId="19" borderId="0"/>
    <xf numFmtId="0" fontId="24" fillId="19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4" fillId="20" borderId="0"/>
    <xf numFmtId="0" fontId="24" fillId="20" borderId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51" fillId="22" borderId="0"/>
    <xf numFmtId="0" fontId="51" fillId="22" borderId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51" fillId="24" borderId="0"/>
    <xf numFmtId="0" fontId="51" fillId="24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25" borderId="0" applyNumberFormat="0" applyBorder="0" applyAlignment="0" applyProtection="0"/>
    <xf numFmtId="0" fontId="24" fillId="28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4" fillId="29" borderId="0"/>
    <xf numFmtId="0" fontId="24" fillId="29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4" fillId="30" borderId="0"/>
    <xf numFmtId="0" fontId="24" fillId="30" borderId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4" fillId="32" borderId="0"/>
    <xf numFmtId="0" fontId="24" fillId="32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4" fillId="18" borderId="0"/>
    <xf numFmtId="0" fontId="24" fillId="18" borderId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4" fillId="29" borderId="0"/>
    <xf numFmtId="0" fontId="24" fillId="29" borderId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4" fillId="34" borderId="0"/>
    <xf numFmtId="0" fontId="24" fillId="34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51" fillId="36" borderId="0"/>
    <xf numFmtId="0" fontId="51" fillId="36" borderId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51" fillId="38" borderId="0"/>
    <xf numFmtId="0" fontId="51" fillId="38" borderId="0"/>
    <xf numFmtId="0" fontId="32" fillId="39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3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51" fillId="39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51" fillId="23" borderId="0" applyNumberFormat="0" applyBorder="0" applyAlignment="0" applyProtection="0"/>
    <xf numFmtId="0" fontId="51" fillId="35" borderId="0" applyNumberFormat="0" applyBorder="0" applyAlignment="0" applyProtection="0"/>
    <xf numFmtId="0" fontId="51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51" fillId="41" borderId="0"/>
    <xf numFmtId="0" fontId="51" fillId="41" borderId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51" fillId="30" borderId="0"/>
    <xf numFmtId="0" fontId="51" fillId="30" borderId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51" fillId="32" borderId="0"/>
    <xf numFmtId="0" fontId="51" fillId="32" borderId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51" fillId="24" borderId="0"/>
    <xf numFmtId="0" fontId="51" fillId="24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51" fillId="36" borderId="0"/>
    <xf numFmtId="0" fontId="51" fillId="36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51" fillId="42" borderId="0"/>
    <xf numFmtId="0" fontId="51" fillId="42" borderId="0"/>
    <xf numFmtId="0" fontId="33" fillId="31" borderId="4" applyNumberFormat="0" applyAlignment="0" applyProtection="0"/>
    <xf numFmtId="0" fontId="33" fillId="31" borderId="4" applyNumberFormat="0" applyAlignment="0" applyProtection="0"/>
    <xf numFmtId="0" fontId="53" fillId="43" borderId="4"/>
    <xf numFmtId="0" fontId="53" fillId="43" borderId="4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6" fillId="0" borderId="0"/>
    <xf numFmtId="0" fontId="66" fillId="0" borderId="0"/>
    <xf numFmtId="167" fontId="3" fillId="0" borderId="0" applyFill="0" applyBorder="0" applyAlignment="0" applyProtection="0"/>
    <xf numFmtId="174" fontId="31" fillId="0" borderId="0" applyFill="0" applyBorder="0" applyAlignment="0" applyProtection="0"/>
    <xf numFmtId="179" fontId="42" fillId="0" borderId="0"/>
    <xf numFmtId="43" fontId="3" fillId="0" borderId="0" applyFont="0" applyFill="0" applyBorder="0" applyAlignment="0" applyProtection="0"/>
    <xf numFmtId="179" fontId="42" fillId="0" borderId="0"/>
    <xf numFmtId="43" fontId="3" fillId="0" borderId="0" applyFont="0" applyFill="0" applyBorder="0" applyAlignment="0" applyProtection="0"/>
    <xf numFmtId="165" fontId="29" fillId="0" borderId="0" applyFont="0" applyFill="0" applyBorder="0" applyAlignment="0" applyProtection="0"/>
    <xf numFmtId="181" fontId="24" fillId="0" borderId="0" applyFill="0" applyBorder="0" applyAlignment="0" applyProtection="0"/>
    <xf numFmtId="180" fontId="42" fillId="0" borderId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3" fillId="0" borderId="0" applyFill="0" applyBorder="0" applyAlignment="0" applyProtection="0"/>
    <xf numFmtId="182" fontId="67" fillId="0" borderId="0"/>
    <xf numFmtId="183" fontId="42" fillId="0" borderId="0"/>
    <xf numFmtId="183" fontId="42" fillId="0" borderId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0" fontId="73" fillId="0" borderId="0">
      <protection locked="0"/>
    </xf>
    <xf numFmtId="0" fontId="1" fillId="0" borderId="0"/>
    <xf numFmtId="184" fontId="67" fillId="0" borderId="0"/>
    <xf numFmtId="184" fontId="42" fillId="0" borderId="0"/>
    <xf numFmtId="0" fontId="24" fillId="0" borderId="0"/>
    <xf numFmtId="0" fontId="2" fillId="0" borderId="0"/>
    <xf numFmtId="168" fontId="73" fillId="0" borderId="0">
      <protection locked="0"/>
    </xf>
    <xf numFmtId="0" fontId="68" fillId="0" borderId="0">
      <alignment horizontal="center"/>
    </xf>
    <xf numFmtId="184" fontId="68" fillId="0" borderId="0">
      <alignment horizontal="center"/>
    </xf>
    <xf numFmtId="0" fontId="68" fillId="0" borderId="0">
      <alignment horizontal="center" textRotation="90"/>
    </xf>
    <xf numFmtId="184" fontId="68" fillId="0" borderId="0">
      <alignment horizontal="center" textRotation="90"/>
    </xf>
    <xf numFmtId="169" fontId="74" fillId="0" borderId="0">
      <protection locked="0"/>
    </xf>
    <xf numFmtId="169" fontId="74" fillId="0" borderId="0"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60" fillId="0" borderId="0"/>
    <xf numFmtId="0" fontId="60" fillId="0" borderId="0"/>
    <xf numFmtId="0" fontId="36" fillId="13" borderId="4" applyNumberFormat="0" applyAlignment="0" applyProtection="0"/>
    <xf numFmtId="0" fontId="36" fillId="13" borderId="4" applyNumberFormat="0" applyAlignment="0" applyProtection="0"/>
    <xf numFmtId="0" fontId="61" fillId="20" borderId="4"/>
    <xf numFmtId="0" fontId="61" fillId="20" borderId="4"/>
    <xf numFmtId="0" fontId="32" fillId="4" borderId="0" applyNumberFormat="0" applyBorder="0" applyAlignment="0" applyProtection="0"/>
    <xf numFmtId="0" fontId="32" fillId="6" borderId="0" applyNumberFormat="0" applyBorder="0" applyAlignment="0" applyProtection="0"/>
    <xf numFmtId="0" fontId="32" fillId="21" borderId="0" applyNumberFormat="0" applyBorder="0" applyAlignment="0" applyProtection="0"/>
    <xf numFmtId="0" fontId="32" fillId="23" borderId="0" applyNumberFormat="0" applyBorder="0" applyAlignment="0" applyProtection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7" fillId="31" borderId="5" applyNumberFormat="0" applyAlignment="0" applyProtection="0"/>
    <xf numFmtId="0" fontId="37" fillId="31" borderId="5" applyNumberFormat="0" applyAlignment="0" applyProtection="0"/>
    <xf numFmtId="0" fontId="64" fillId="43" borderId="5"/>
    <xf numFmtId="0" fontId="64" fillId="43" borderId="5"/>
    <xf numFmtId="165" fontId="29" fillId="0" borderId="0" applyFont="0" applyFill="0" applyBorder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65" fillId="0" borderId="6"/>
    <xf numFmtId="0" fontId="65" fillId="0" borderId="6"/>
    <xf numFmtId="0" fontId="39" fillId="10" borderId="0" applyNumberFormat="0" applyBorder="0" applyAlignment="0" applyProtection="0"/>
    <xf numFmtId="0" fontId="56" fillId="16" borderId="0"/>
    <xf numFmtId="0" fontId="56" fillId="16" borderId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63" fillId="44" borderId="0"/>
    <xf numFmtId="0" fontId="63" fillId="44" borderId="0"/>
    <xf numFmtId="0" fontId="41" fillId="0" borderId="0"/>
    <xf numFmtId="0" fontId="3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30" fillId="0" borderId="0"/>
    <xf numFmtId="184" fontId="67" fillId="0" borderId="0"/>
    <xf numFmtId="0" fontId="2" fillId="0" borderId="0"/>
    <xf numFmtId="184" fontId="24" fillId="0" borderId="0"/>
    <xf numFmtId="184" fontId="24" fillId="0" borderId="0"/>
    <xf numFmtId="0" fontId="2" fillId="0" borderId="0"/>
    <xf numFmtId="0" fontId="23" fillId="0" borderId="0"/>
    <xf numFmtId="0" fontId="23" fillId="0" borderId="0"/>
    <xf numFmtId="184" fontId="42" fillId="0" borderId="0"/>
    <xf numFmtId="184" fontId="42" fillId="0" borderId="0"/>
    <xf numFmtId="0" fontId="3" fillId="0" borderId="0"/>
    <xf numFmtId="0" fontId="3" fillId="0" borderId="0"/>
    <xf numFmtId="0" fontId="1" fillId="0" borderId="0"/>
    <xf numFmtId="0" fontId="3" fillId="0" borderId="0">
      <alignment vertical="center" wrapText="1"/>
    </xf>
    <xf numFmtId="0" fontId="29" fillId="0" borderId="0"/>
    <xf numFmtId="0" fontId="1" fillId="0" borderId="0"/>
    <xf numFmtId="184" fontId="67" fillId="0" borderId="0">
      <alignment vertical="center"/>
    </xf>
    <xf numFmtId="0" fontId="1" fillId="0" borderId="0"/>
    <xf numFmtId="0" fontId="24" fillId="0" borderId="0"/>
    <xf numFmtId="0" fontId="2" fillId="0" borderId="0"/>
    <xf numFmtId="0" fontId="2" fillId="0" borderId="0"/>
    <xf numFmtId="184" fontId="69" fillId="0" borderId="0"/>
    <xf numFmtId="184" fontId="69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2" fillId="0" borderId="0"/>
    <xf numFmtId="184" fontId="67" fillId="0" borderId="0">
      <alignment vertical="center"/>
    </xf>
    <xf numFmtId="0" fontId="20" fillId="0" borderId="0"/>
    <xf numFmtId="0" fontId="23" fillId="0" borderId="0">
      <alignment vertical="center"/>
    </xf>
    <xf numFmtId="0" fontId="23" fillId="0" borderId="0"/>
    <xf numFmtId="0" fontId="1" fillId="0" borderId="0"/>
    <xf numFmtId="184" fontId="67" fillId="0" borderId="0"/>
    <xf numFmtId="184" fontId="67" fillId="0" borderId="0"/>
    <xf numFmtId="0" fontId="21" fillId="0" borderId="0"/>
    <xf numFmtId="0" fontId="3" fillId="0" borderId="0"/>
    <xf numFmtId="0" fontId="1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0">
      <alignment vertical="center" wrapText="1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0" fillId="0" borderId="0"/>
    <xf numFmtId="0" fontId="70" fillId="0" borderId="0"/>
    <xf numFmtId="0" fontId="1" fillId="17" borderId="7" applyNumberFormat="0" applyFont="0" applyAlignment="0" applyProtection="0"/>
    <xf numFmtId="0" fontId="1" fillId="0" borderId="0"/>
    <xf numFmtId="0" fontId="5" fillId="0" borderId="0"/>
    <xf numFmtId="0" fontId="1" fillId="0" borderId="0"/>
    <xf numFmtId="0" fontId="3" fillId="0" borderId="0"/>
    <xf numFmtId="0" fontId="44" fillId="0" borderId="0" applyNumberFormat="0" applyFill="0" applyBorder="0" applyAlignment="0" applyProtection="0"/>
    <xf numFmtId="0" fontId="55" fillId="0" borderId="0"/>
    <xf numFmtId="0" fontId="55" fillId="0" borderId="0"/>
    <xf numFmtId="0" fontId="45" fillId="45" borderId="8" applyNumberFormat="0" applyAlignment="0" applyProtection="0"/>
    <xf numFmtId="0" fontId="54" fillId="46" borderId="8"/>
    <xf numFmtId="0" fontId="54" fillId="46" borderId="8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17" borderId="7" applyNumberFormat="0" applyFont="0" applyAlignment="0" applyProtection="0"/>
    <xf numFmtId="0" fontId="42" fillId="47" borderId="7"/>
    <xf numFmtId="0" fontId="42" fillId="47" borderId="7"/>
    <xf numFmtId="0" fontId="71" fillId="0" borderId="0"/>
    <xf numFmtId="184" fontId="71" fillId="0" borderId="0"/>
    <xf numFmtId="185" fontId="71" fillId="0" borderId="0"/>
    <xf numFmtId="186" fontId="71" fillId="0" borderId="0"/>
    <xf numFmtId="186" fontId="71" fillId="0" borderId="0"/>
    <xf numFmtId="0" fontId="71" fillId="0" borderId="0"/>
    <xf numFmtId="0" fontId="46" fillId="0" borderId="9" applyNumberFormat="0" applyFill="0" applyAlignment="0" applyProtection="0"/>
    <xf numFmtId="0" fontId="46" fillId="0" borderId="9" applyNumberFormat="0" applyFill="0" applyAlignment="0" applyProtection="0"/>
    <xf numFmtId="0" fontId="62" fillId="0" borderId="9"/>
    <xf numFmtId="0" fontId="62" fillId="0" borderId="9"/>
    <xf numFmtId="0" fontId="47" fillId="9" borderId="0" applyNumberFormat="0" applyBorder="0" applyAlignment="0" applyProtection="0"/>
    <xf numFmtId="0" fontId="52" fillId="15" borderId="0"/>
    <xf numFmtId="0" fontId="52" fillId="15" borderId="0"/>
    <xf numFmtId="0" fontId="1" fillId="0" borderId="0"/>
    <xf numFmtId="0" fontId="3" fillId="0" borderId="0"/>
    <xf numFmtId="0" fontId="6" fillId="0" borderId="0"/>
    <xf numFmtId="0" fontId="1" fillId="0" borderId="0"/>
    <xf numFmtId="0" fontId="1" fillId="0" borderId="0"/>
    <xf numFmtId="184" fontId="72" fillId="0" borderId="0"/>
    <xf numFmtId="0" fontId="6" fillId="0" borderId="0"/>
    <xf numFmtId="0" fontId="3" fillId="0" borderId="0"/>
    <xf numFmtId="0" fontId="1" fillId="0" borderId="0"/>
    <xf numFmtId="0" fontId="3" fillId="0" borderId="0"/>
    <xf numFmtId="175" fontId="29" fillId="0" borderId="0" applyFont="0" applyFill="0" applyBorder="0" applyAlignment="0" applyProtection="0"/>
    <xf numFmtId="0" fontId="48" fillId="0" borderId="10" applyNumberFormat="0" applyFill="0" applyAlignment="0" applyProtection="0"/>
    <xf numFmtId="0" fontId="57" fillId="0" borderId="11"/>
    <xf numFmtId="0" fontId="57" fillId="0" borderId="11"/>
    <xf numFmtId="0" fontId="49" fillId="0" borderId="12" applyNumberFormat="0" applyFill="0" applyAlignment="0" applyProtection="0"/>
    <xf numFmtId="0" fontId="58" fillId="0" borderId="13"/>
    <xf numFmtId="0" fontId="58" fillId="0" borderId="13"/>
    <xf numFmtId="0" fontId="50" fillId="0" borderId="14" applyNumberFormat="0" applyFill="0" applyAlignment="0" applyProtection="0"/>
    <xf numFmtId="0" fontId="59" fillId="0" borderId="15"/>
    <xf numFmtId="0" fontId="59" fillId="0" borderId="15"/>
    <xf numFmtId="0" fontId="50" fillId="0" borderId="0" applyNumberFormat="0" applyFill="0" applyBorder="0" applyAlignment="0" applyProtection="0"/>
    <xf numFmtId="0" fontId="59" fillId="0" borderId="0"/>
    <xf numFmtId="0" fontId="59" fillId="0" borderId="0"/>
    <xf numFmtId="0" fontId="8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</cellStyleXfs>
  <cellXfs count="161">
    <xf numFmtId="0" fontId="0" fillId="0" borderId="0" xfId="0"/>
    <xf numFmtId="0" fontId="80" fillId="0" borderId="0" xfId="0" applyFont="1" applyFill="1"/>
    <xf numFmtId="0" fontId="80" fillId="0" borderId="0" xfId="0" applyFont="1" applyFill="1" applyAlignment="1">
      <alignment horizontal="right"/>
    </xf>
    <xf numFmtId="0" fontId="80" fillId="0" borderId="0" xfId="0" applyFont="1" applyFill="1" applyAlignment="1"/>
    <xf numFmtId="0" fontId="80" fillId="0" borderId="0" xfId="0" applyFont="1" applyFill="1" applyAlignment="1">
      <alignment horizontal="left"/>
    </xf>
    <xf numFmtId="0" fontId="80" fillId="0" borderId="0" xfId="0" applyFont="1" applyFill="1" applyAlignment="1">
      <alignment horizontal="center"/>
    </xf>
    <xf numFmtId="0" fontId="79" fillId="0" borderId="0" xfId="0" applyFont="1" applyFill="1"/>
    <xf numFmtId="0" fontId="80" fillId="0" borderId="0" xfId="0" applyFont="1" applyFill="1" applyBorder="1" applyAlignment="1">
      <alignment horizontal="right"/>
    </xf>
    <xf numFmtId="0" fontId="80" fillId="0" borderId="0" xfId="0" applyFont="1" applyFill="1" applyBorder="1" applyAlignment="1"/>
    <xf numFmtId="0" fontId="80" fillId="0" borderId="0" xfId="0" applyFont="1" applyFill="1" applyAlignment="1">
      <alignment vertical="center"/>
    </xf>
    <xf numFmtId="0" fontId="79" fillId="0" borderId="0" xfId="0" applyFont="1" applyFill="1" applyAlignment="1">
      <alignment vertical="top" wrapText="1"/>
    </xf>
    <xf numFmtId="0" fontId="80" fillId="0" borderId="0" xfId="0" applyFont="1" applyFill="1" applyBorder="1" applyAlignment="1">
      <alignment vertical="top" wrapText="1"/>
    </xf>
    <xf numFmtId="0" fontId="80" fillId="0" borderId="0" xfId="0" applyFont="1" applyFill="1" applyBorder="1" applyAlignment="1" applyProtection="1">
      <alignment vertical="center"/>
    </xf>
    <xf numFmtId="0" fontId="80" fillId="0" borderId="0" xfId="0" applyFont="1" applyFill="1" applyBorder="1" applyAlignment="1">
      <alignment vertical="top"/>
    </xf>
    <xf numFmtId="0" fontId="80" fillId="0" borderId="0" xfId="0" applyFont="1" applyFill="1" applyBorder="1" applyAlignment="1">
      <alignment vertical="center"/>
    </xf>
    <xf numFmtId="0" fontId="80" fillId="0" borderId="0" xfId="0" applyFont="1" applyFill="1" applyBorder="1" applyAlignment="1" applyProtection="1">
      <alignment horizontal="left" vertical="center"/>
    </xf>
    <xf numFmtId="0" fontId="80" fillId="0" borderId="0" xfId="0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right" vertical="center" wrapText="1"/>
    </xf>
    <xf numFmtId="2" fontId="79" fillId="0" borderId="0" xfId="0" applyNumberFormat="1" applyFont="1" applyFill="1" applyBorder="1" applyAlignment="1">
      <alignment horizontal="center" vertical="center"/>
    </xf>
    <xf numFmtId="0" fontId="80" fillId="0" borderId="0" xfId="0" applyFont="1" applyFill="1" applyBorder="1" applyAlignment="1">
      <alignment horizontal="center"/>
    </xf>
    <xf numFmtId="0" fontId="79" fillId="0" borderId="0" xfId="0" applyFont="1" applyFill="1" applyBorder="1" applyAlignment="1">
      <alignment horizontal="left" vertical="center"/>
    </xf>
    <xf numFmtId="0" fontId="80" fillId="0" borderId="0" xfId="56" applyFont="1" applyFill="1" applyBorder="1" applyAlignment="1">
      <alignment vertical="center"/>
    </xf>
    <xf numFmtId="0" fontId="80" fillId="0" borderId="0" xfId="56" applyFont="1" applyFill="1" applyBorder="1" applyAlignment="1">
      <alignment wrapText="1"/>
    </xf>
    <xf numFmtId="0" fontId="80" fillId="0" borderId="0" xfId="56" applyFont="1" applyFill="1"/>
    <xf numFmtId="0" fontId="80" fillId="0" borderId="0" xfId="56" applyFont="1" applyFill="1" applyBorder="1" applyAlignment="1">
      <alignment horizontal="right"/>
    </xf>
    <xf numFmtId="0" fontId="80" fillId="0" borderId="0" xfId="56" applyFont="1" applyFill="1" applyBorder="1"/>
    <xf numFmtId="0" fontId="80" fillId="0" borderId="0" xfId="56" applyFont="1" applyFill="1" applyBorder="1" applyAlignment="1">
      <alignment horizontal="left" vertical="center"/>
    </xf>
    <xf numFmtId="2" fontId="75" fillId="0" borderId="1" xfId="0" applyNumberFormat="1" applyFont="1" applyFill="1" applyBorder="1" applyAlignment="1">
      <alignment horizontal="right"/>
    </xf>
    <xf numFmtId="0" fontId="79" fillId="0" borderId="1" xfId="0" applyFont="1" applyFill="1" applyBorder="1" applyAlignment="1">
      <alignment horizontal="center" vertical="center"/>
    </xf>
    <xf numFmtId="0" fontId="80" fillId="0" borderId="1" xfId="0" applyFont="1" applyFill="1" applyBorder="1" applyAlignment="1">
      <alignment horizontal="center" vertical="center"/>
    </xf>
    <xf numFmtId="2" fontId="80" fillId="0" borderId="1" xfId="0" applyNumberFormat="1" applyFont="1" applyFill="1" applyBorder="1" applyAlignment="1">
      <alignment horizontal="center" vertical="center"/>
    </xf>
    <xf numFmtId="0" fontId="80" fillId="0" borderId="1" xfId="0" applyFont="1" applyFill="1" applyBorder="1" applyAlignment="1">
      <alignment horizontal="center" vertical="center" wrapText="1"/>
    </xf>
    <xf numFmtId="0" fontId="80" fillId="0" borderId="0" xfId="0" applyFont="1" applyFill="1" applyBorder="1" applyAlignment="1">
      <alignment horizontal="left" vertical="center"/>
    </xf>
    <xf numFmtId="0" fontId="79" fillId="0" borderId="0" xfId="0" applyFont="1" applyFill="1" applyBorder="1" applyAlignment="1" applyProtection="1">
      <alignment horizontal="left" vertical="center"/>
    </xf>
    <xf numFmtId="0" fontId="80" fillId="0" borderId="3" xfId="0" applyFont="1" applyFill="1" applyBorder="1" applyAlignment="1">
      <alignment vertical="center"/>
    </xf>
    <xf numFmtId="187" fontId="79" fillId="0" borderId="3" xfId="0" applyNumberFormat="1" applyFont="1" applyFill="1" applyBorder="1" applyAlignment="1">
      <alignment horizontal="center" vertical="center"/>
    </xf>
    <xf numFmtId="0" fontId="80" fillId="0" borderId="16" xfId="0" applyFont="1" applyFill="1" applyBorder="1" applyAlignment="1">
      <alignment vertical="center"/>
    </xf>
    <xf numFmtId="187" fontId="79" fillId="0" borderId="16" xfId="0" applyNumberFormat="1" applyFont="1" applyFill="1" applyBorder="1" applyAlignment="1">
      <alignment horizontal="center" vertical="center"/>
    </xf>
    <xf numFmtId="0" fontId="80" fillId="0" borderId="0" xfId="0" applyFont="1" applyFill="1" applyBorder="1" applyAlignment="1">
      <alignment horizontal="right" vertical="center"/>
    </xf>
    <xf numFmtId="0" fontId="80" fillId="0" borderId="0" xfId="0" applyFont="1" applyFill="1" applyAlignment="1">
      <alignment horizontal="right" vertical="center"/>
    </xf>
    <xf numFmtId="0" fontId="80" fillId="0" borderId="0" xfId="0" applyFont="1" applyFill="1" applyBorder="1" applyAlignment="1">
      <alignment horizontal="center" vertical="center" wrapText="1"/>
    </xf>
    <xf numFmtId="2" fontId="80" fillId="0" borderId="1" xfId="0" applyNumberFormat="1" applyFont="1" applyFill="1" applyBorder="1" applyAlignment="1">
      <alignment vertical="center"/>
    </xf>
    <xf numFmtId="188" fontId="80" fillId="0" borderId="0" xfId="0" applyNumberFormat="1" applyFont="1" applyFill="1" applyBorder="1" applyAlignment="1">
      <alignment vertical="center"/>
    </xf>
    <xf numFmtId="2" fontId="79" fillId="0" borderId="1" xfId="0" applyNumberFormat="1" applyFont="1" applyFill="1" applyBorder="1" applyAlignment="1">
      <alignment vertical="center"/>
    </xf>
    <xf numFmtId="2" fontId="80" fillId="0" borderId="0" xfId="0" applyNumberFormat="1" applyFont="1" applyFill="1" applyBorder="1" applyAlignment="1">
      <alignment vertical="center"/>
    </xf>
    <xf numFmtId="0" fontId="80" fillId="0" borderId="0" xfId="56" applyFont="1" applyFill="1" applyBorder="1" applyAlignment="1"/>
    <xf numFmtId="0" fontId="80" fillId="0" borderId="0" xfId="56" applyFont="1" applyFill="1" applyAlignment="1">
      <alignment horizontal="center"/>
    </xf>
    <xf numFmtId="0" fontId="80" fillId="0" borderId="0" xfId="56" applyFont="1" applyFill="1" applyBorder="1" applyAlignment="1">
      <alignment horizontal="left"/>
    </xf>
    <xf numFmtId="0" fontId="80" fillId="0" borderId="0" xfId="56" applyFont="1" applyFill="1" applyBorder="1" applyAlignment="1">
      <alignment horizontal="center"/>
    </xf>
    <xf numFmtId="0" fontId="80" fillId="0" borderId="0" xfId="0" applyFont="1" applyFill="1" applyAlignment="1">
      <alignment vertical="top"/>
    </xf>
    <xf numFmtId="49" fontId="80" fillId="0" borderId="1" xfId="0" applyNumberFormat="1" applyFont="1" applyFill="1" applyBorder="1" applyAlignment="1">
      <alignment horizontal="center" vertical="center" wrapText="1"/>
    </xf>
    <xf numFmtId="2" fontId="77" fillId="0" borderId="0" xfId="0" applyNumberFormat="1" applyFont="1"/>
    <xf numFmtId="2" fontId="84" fillId="0" borderId="1" xfId="0" applyNumberFormat="1" applyFont="1" applyBorder="1" applyAlignment="1">
      <alignment vertical="top" wrapText="1"/>
    </xf>
    <xf numFmtId="2" fontId="79" fillId="0" borderId="0" xfId="0" applyNumberFormat="1" applyFont="1" applyFill="1" applyBorder="1" applyAlignment="1">
      <alignment vertical="center"/>
    </xf>
    <xf numFmtId="0" fontId="85" fillId="0" borderId="0" xfId="0" applyFont="1" applyFill="1"/>
    <xf numFmtId="0" fontId="88" fillId="0" borderId="0" xfId="0" applyNumberFormat="1" applyFont="1" applyFill="1" applyAlignment="1">
      <alignment horizontal="center"/>
    </xf>
    <xf numFmtId="0" fontId="88" fillId="0" borderId="0" xfId="0" applyNumberFormat="1" applyFont="1" applyFill="1" applyAlignment="1"/>
    <xf numFmtId="0" fontId="89" fillId="0" borderId="0" xfId="0" applyNumberFormat="1" applyFont="1" applyFill="1" applyAlignment="1"/>
    <xf numFmtId="0" fontId="85" fillId="0" borderId="0" xfId="0" applyNumberFormat="1" applyFont="1" applyFill="1" applyAlignment="1">
      <alignment horizontal="left" vertical="top"/>
    </xf>
    <xf numFmtId="0" fontId="90" fillId="0" borderId="0" xfId="0" applyNumberFormat="1" applyFont="1" applyFill="1" applyAlignment="1"/>
    <xf numFmtId="0" fontId="91" fillId="0" borderId="0" xfId="0" applyNumberFormat="1" applyFont="1" applyFill="1" applyAlignment="1"/>
    <xf numFmtId="0" fontId="92" fillId="0" borderId="0" xfId="0" applyNumberFormat="1" applyFont="1" applyFill="1" applyBorder="1" applyAlignment="1">
      <alignment horizontal="left" vertical="top" wrapText="1"/>
    </xf>
    <xf numFmtId="0" fontId="92" fillId="0" borderId="2" xfId="0" applyNumberFormat="1" applyFont="1" applyFill="1" applyBorder="1" applyAlignment="1">
      <alignment horizontal="left" vertical="top" wrapText="1"/>
    </xf>
    <xf numFmtId="0" fontId="92" fillId="0" borderId="0" xfId="0" applyNumberFormat="1" applyFont="1" applyFill="1" applyAlignment="1">
      <alignment horizontal="left" vertical="top"/>
    </xf>
    <xf numFmtId="0" fontId="92" fillId="0" borderId="0" xfId="0" applyNumberFormat="1" applyFont="1" applyFill="1" applyAlignment="1">
      <alignment vertical="top"/>
    </xf>
    <xf numFmtId="0" fontId="92" fillId="0" borderId="0" xfId="0" applyNumberFormat="1" applyFont="1" applyFill="1" applyAlignment="1">
      <alignment horizontal="center" vertical="top"/>
    </xf>
    <xf numFmtId="0" fontId="85" fillId="0" borderId="0" xfId="0" applyNumberFormat="1" applyFont="1" applyFill="1" applyAlignment="1"/>
    <xf numFmtId="0" fontId="85" fillId="0" borderId="0" xfId="0" applyNumberFormat="1" applyFont="1" applyFill="1" applyAlignment="1">
      <alignment horizontal="right"/>
    </xf>
    <xf numFmtId="2" fontId="93" fillId="0" borderId="0" xfId="0" applyNumberFormat="1" applyFont="1" applyFill="1" applyAlignment="1">
      <alignment horizontal="center"/>
    </xf>
    <xf numFmtId="2" fontId="93" fillId="0" borderId="0" xfId="0" applyNumberFormat="1" applyFont="1" applyFill="1" applyAlignment="1"/>
    <xf numFmtId="0" fontId="93" fillId="0" borderId="0" xfId="0" applyNumberFormat="1" applyFont="1" applyFill="1" applyAlignment="1"/>
    <xf numFmtId="0" fontId="93" fillId="0" borderId="0" xfId="0" applyNumberFormat="1" applyFont="1" applyFill="1" applyAlignment="1">
      <alignment horizontal="center"/>
    </xf>
    <xf numFmtId="0" fontId="92" fillId="0" borderId="0" xfId="0" applyNumberFormat="1" applyFont="1" applyFill="1" applyAlignment="1"/>
    <xf numFmtId="2" fontId="91" fillId="0" borderId="0" xfId="0" applyNumberFormat="1" applyFont="1" applyFill="1" applyAlignment="1"/>
    <xf numFmtId="167" fontId="94" fillId="0" borderId="1" xfId="0" applyNumberFormat="1" applyFont="1" applyFill="1" applyBorder="1" applyAlignment="1">
      <alignment horizontal="center" vertical="center"/>
    </xf>
    <xf numFmtId="167" fontId="95" fillId="0" borderId="1" xfId="0" applyNumberFormat="1" applyFont="1" applyFill="1" applyBorder="1" applyAlignment="1">
      <alignment horizontal="center" vertical="center"/>
    </xf>
    <xf numFmtId="0" fontId="87" fillId="0" borderId="1" xfId="0" applyNumberFormat="1" applyFont="1" applyFill="1" applyBorder="1" applyAlignment="1">
      <alignment horizontal="center"/>
    </xf>
    <xf numFmtId="0" fontId="87" fillId="0" borderId="0" xfId="0" applyFont="1" applyFill="1" applyAlignment="1">
      <alignment horizontal="center"/>
    </xf>
    <xf numFmtId="0" fontId="87" fillId="0" borderId="0" xfId="0" applyFont="1" applyFill="1"/>
    <xf numFmtId="49" fontId="96" fillId="0" borderId="0" xfId="0" applyNumberFormat="1" applyFont="1" applyFill="1" applyBorder="1" applyAlignment="1">
      <alignment horizontal="right" vertical="center" wrapText="1"/>
    </xf>
    <xf numFmtId="0" fontId="87" fillId="0" borderId="0" xfId="0" applyFont="1" applyFill="1" applyBorder="1" applyAlignment="1">
      <alignment horizontal="center" vertical="center"/>
    </xf>
    <xf numFmtId="1" fontId="87" fillId="0" borderId="0" xfId="0" applyNumberFormat="1" applyFont="1" applyFill="1" applyBorder="1" applyAlignment="1">
      <alignment horizontal="center" vertical="center"/>
    </xf>
    <xf numFmtId="2" fontId="87" fillId="0" borderId="0" xfId="0" applyNumberFormat="1" applyFont="1" applyFill="1" applyBorder="1" applyAlignment="1">
      <alignment vertical="center"/>
    </xf>
    <xf numFmtId="2" fontId="97" fillId="0" borderId="0" xfId="0" applyNumberFormat="1" applyFont="1" applyFill="1" applyBorder="1" applyAlignment="1">
      <alignment vertical="center"/>
    </xf>
    <xf numFmtId="2" fontId="87" fillId="0" borderId="0" xfId="0" applyNumberFormat="1" applyFont="1" applyFill="1" applyAlignment="1">
      <alignment vertical="center"/>
    </xf>
    <xf numFmtId="0" fontId="87" fillId="0" borderId="0" xfId="0" applyNumberFormat="1" applyFont="1" applyFill="1" applyAlignment="1">
      <alignment horizontal="center"/>
    </xf>
    <xf numFmtId="0" fontId="87" fillId="0" borderId="0" xfId="0" applyNumberFormat="1" applyFont="1" applyFill="1" applyAlignment="1">
      <alignment horizontal="right"/>
    </xf>
    <xf numFmtId="0" fontId="98" fillId="0" borderId="3" xfId="0" applyNumberFormat="1" applyFont="1" applyFill="1" applyBorder="1" applyAlignment="1">
      <alignment horizontal="left"/>
    </xf>
    <xf numFmtId="0" fontId="98" fillId="0" borderId="3" xfId="0" applyNumberFormat="1" applyFont="1" applyFill="1" applyBorder="1" applyAlignment="1">
      <alignment horizontal="center"/>
    </xf>
    <xf numFmtId="0" fontId="87" fillId="0" borderId="3" xfId="0" applyNumberFormat="1" applyFont="1" applyFill="1" applyBorder="1" applyAlignment="1">
      <alignment horizontal="center"/>
    </xf>
    <xf numFmtId="0" fontId="87" fillId="0" borderId="3" xfId="0" applyFont="1" applyFill="1" applyBorder="1"/>
    <xf numFmtId="2" fontId="87" fillId="0" borderId="3" xfId="0" applyNumberFormat="1" applyFont="1" applyFill="1" applyBorder="1" applyAlignment="1">
      <alignment vertical="center"/>
    </xf>
    <xf numFmtId="2" fontId="98" fillId="0" borderId="0" xfId="0" applyNumberFormat="1" applyFont="1" applyFill="1" applyBorder="1" applyAlignment="1">
      <alignment vertical="center"/>
    </xf>
    <xf numFmtId="0" fontId="87" fillId="0" borderId="0" xfId="0" applyNumberFormat="1" applyFont="1" applyFill="1" applyBorder="1" applyAlignment="1">
      <alignment horizontal="right"/>
    </xf>
    <xf numFmtId="0" fontId="98" fillId="0" borderId="0" xfId="0" applyFont="1" applyFill="1" applyBorder="1"/>
    <xf numFmtId="0" fontId="99" fillId="0" borderId="0" xfId="0" applyFont="1" applyFill="1" applyBorder="1"/>
    <xf numFmtId="0" fontId="98" fillId="0" borderId="0" xfId="0" applyFont="1" applyFill="1" applyBorder="1" applyAlignment="1">
      <alignment horizontal="right"/>
    </xf>
    <xf numFmtId="0" fontId="98" fillId="0" borderId="0" xfId="0" applyFont="1" applyFill="1" applyAlignment="1">
      <alignment horizontal="left"/>
    </xf>
    <xf numFmtId="0" fontId="98" fillId="0" borderId="0" xfId="0" applyFont="1" applyFill="1" applyAlignment="1">
      <alignment horizontal="center"/>
    </xf>
    <xf numFmtId="0" fontId="98" fillId="0" borderId="0" xfId="0" applyFont="1" applyFill="1"/>
    <xf numFmtId="0" fontId="98" fillId="0" borderId="0" xfId="0" applyFont="1" applyFill="1" applyAlignment="1">
      <alignment horizontal="right"/>
    </xf>
    <xf numFmtId="0" fontId="87" fillId="0" borderId="0" xfId="56" applyFont="1" applyFill="1" applyBorder="1" applyAlignment="1">
      <alignment horizontal="left" vertical="center"/>
    </xf>
    <xf numFmtId="0" fontId="87" fillId="0" borderId="0" xfId="56" applyFont="1" applyFill="1" applyBorder="1" applyAlignment="1"/>
    <xf numFmtId="0" fontId="98" fillId="0" borderId="3" xfId="0" applyFont="1" applyFill="1" applyBorder="1"/>
    <xf numFmtId="0" fontId="87" fillId="0" borderId="3" xfId="0" applyFont="1" applyFill="1" applyBorder="1" applyAlignment="1">
      <alignment horizontal="center"/>
    </xf>
    <xf numFmtId="0" fontId="85" fillId="0" borderId="0" xfId="0" applyFont="1" applyFill="1" applyAlignment="1">
      <alignment horizontal="center"/>
    </xf>
    <xf numFmtId="167" fontId="94" fillId="0" borderId="19" xfId="0" applyNumberFormat="1" applyFont="1" applyFill="1" applyBorder="1" applyAlignment="1">
      <alignment horizontal="center" vertical="center"/>
    </xf>
    <xf numFmtId="167" fontId="95" fillId="0" borderId="19" xfId="0" applyNumberFormat="1" applyFont="1" applyFill="1" applyBorder="1" applyAlignment="1">
      <alignment horizontal="center" vertical="center"/>
    </xf>
    <xf numFmtId="0" fontId="79" fillId="0" borderId="19" xfId="0" applyFont="1" applyBorder="1" applyAlignment="1">
      <alignment horizontal="left" vertical="center"/>
    </xf>
    <xf numFmtId="0" fontId="79" fillId="0" borderId="20" xfId="0" applyFont="1" applyBorder="1" applyAlignment="1">
      <alignment horizontal="left" vertical="center"/>
    </xf>
    <xf numFmtId="167" fontId="94" fillId="0" borderId="20" xfId="0" applyNumberFormat="1" applyFont="1" applyFill="1" applyBorder="1" applyAlignment="1">
      <alignment horizontal="center" vertical="center"/>
    </xf>
    <xf numFmtId="167" fontId="94" fillId="0" borderId="17" xfId="0" applyNumberFormat="1" applyFont="1" applyFill="1" applyBorder="1" applyAlignment="1">
      <alignment horizontal="center" vertical="center"/>
    </xf>
    <xf numFmtId="0" fontId="79" fillId="0" borderId="1" xfId="0" applyFont="1" applyBorder="1" applyAlignment="1">
      <alignment horizontal="left" vertical="center"/>
    </xf>
    <xf numFmtId="0" fontId="76" fillId="0" borderId="1" xfId="0" applyFont="1" applyBorder="1" applyAlignment="1">
      <alignment horizontal="center" vertical="center" wrapText="1"/>
    </xf>
    <xf numFmtId="0" fontId="76" fillId="0" borderId="19" xfId="0" applyFont="1" applyBorder="1" applyAlignment="1">
      <alignment horizontal="center" vertical="center" wrapText="1"/>
    </xf>
    <xf numFmtId="0" fontId="76" fillId="0" borderId="19" xfId="0" applyFont="1" applyBorder="1" applyAlignment="1">
      <alignment horizontal="center" vertical="center"/>
    </xf>
    <xf numFmtId="0" fontId="87" fillId="0" borderId="1" xfId="0" applyFont="1" applyBorder="1" applyAlignment="1">
      <alignment vertical="center" wrapText="1"/>
    </xf>
    <xf numFmtId="0" fontId="87" fillId="0" borderId="1" xfId="0" applyFont="1" applyBorder="1" applyAlignment="1">
      <alignment horizontal="center" vertical="center"/>
    </xf>
    <xf numFmtId="16" fontId="76" fillId="0" borderId="19" xfId="0" applyNumberFormat="1" applyFont="1" applyBorder="1" applyAlignment="1">
      <alignment horizontal="center" vertical="center"/>
    </xf>
    <xf numFmtId="2" fontId="102" fillId="0" borderId="1" xfId="0" applyNumberFormat="1" applyFont="1" applyFill="1" applyBorder="1" applyAlignment="1">
      <alignment horizontal="center" vertical="center"/>
    </xf>
    <xf numFmtId="0" fontId="76" fillId="0" borderId="16" xfId="0" applyFont="1" applyBorder="1" applyAlignment="1">
      <alignment horizontal="center" vertical="center" wrapText="1"/>
    </xf>
    <xf numFmtId="0" fontId="87" fillId="0" borderId="19" xfId="0" applyFont="1" applyBorder="1" applyAlignment="1">
      <alignment horizontal="center" vertical="center"/>
    </xf>
    <xf numFmtId="0" fontId="87" fillId="0" borderId="19" xfId="0" applyFont="1" applyBorder="1" applyAlignment="1">
      <alignment vertical="center" wrapText="1"/>
    </xf>
    <xf numFmtId="0" fontId="85" fillId="0" borderId="16" xfId="0" applyFont="1" applyFill="1" applyBorder="1"/>
    <xf numFmtId="0" fontId="79" fillId="0" borderId="21" xfId="0" applyFont="1" applyBorder="1" applyAlignment="1">
      <alignment horizontal="left" vertical="center"/>
    </xf>
    <xf numFmtId="0" fontId="85" fillId="0" borderId="21" xfId="0" applyFont="1" applyFill="1" applyBorder="1"/>
    <xf numFmtId="0" fontId="85" fillId="0" borderId="18" xfId="0" applyFont="1" applyFill="1" applyBorder="1"/>
    <xf numFmtId="0" fontId="101" fillId="0" borderId="1" xfId="0" applyFont="1" applyBorder="1" applyAlignment="1">
      <alignment horizontal="center" vertical="center"/>
    </xf>
    <xf numFmtId="0" fontId="96" fillId="0" borderId="1" xfId="0" applyNumberFormat="1" applyFont="1" applyFill="1" applyBorder="1" applyAlignment="1">
      <alignment horizontal="right"/>
    </xf>
    <xf numFmtId="0" fontId="96" fillId="0" borderId="19" xfId="0" applyNumberFormat="1" applyFont="1" applyFill="1" applyBorder="1" applyAlignment="1">
      <alignment horizontal="right"/>
    </xf>
    <xf numFmtId="2" fontId="97" fillId="0" borderId="0" xfId="0" applyNumberFormat="1" applyFont="1" applyFill="1" applyBorder="1" applyAlignment="1">
      <alignment horizontal="right" vertical="center"/>
    </xf>
    <xf numFmtId="2" fontId="91" fillId="0" borderId="0" xfId="0" applyNumberFormat="1" applyFont="1" applyFill="1" applyBorder="1" applyAlignment="1"/>
    <xf numFmtId="0" fontId="78" fillId="0" borderId="0" xfId="0" applyNumberFormat="1" applyFont="1" applyFill="1" applyAlignment="1">
      <alignment horizontal="center"/>
    </xf>
    <xf numFmtId="2" fontId="86" fillId="0" borderId="0" xfId="0" applyNumberFormat="1" applyFont="1" applyFill="1" applyAlignment="1">
      <alignment horizontal="center" vertical="top" wrapText="1"/>
    </xf>
    <xf numFmtId="0" fontId="86" fillId="0" borderId="0" xfId="0" applyNumberFormat="1" applyFont="1" applyFill="1" applyAlignment="1">
      <alignment horizontal="center" vertical="top" wrapText="1"/>
    </xf>
    <xf numFmtId="0" fontId="92" fillId="0" borderId="3" xfId="0" applyNumberFormat="1" applyFont="1" applyFill="1" applyBorder="1" applyAlignment="1">
      <alignment horizontal="left" vertical="top" wrapText="1"/>
    </xf>
    <xf numFmtId="0" fontId="87" fillId="0" borderId="2" xfId="0" applyNumberFormat="1" applyFont="1" applyFill="1" applyBorder="1" applyAlignment="1">
      <alignment horizontal="center"/>
    </xf>
    <xf numFmtId="2" fontId="91" fillId="0" borderId="0" xfId="0" applyNumberFormat="1" applyFont="1" applyFill="1" applyBorder="1" applyAlignment="1">
      <alignment horizontal="center"/>
    </xf>
    <xf numFmtId="0" fontId="76" fillId="0" borderId="0" xfId="56" applyFont="1" applyFill="1" applyBorder="1" applyAlignment="1">
      <alignment horizontal="center"/>
    </xf>
    <xf numFmtId="0" fontId="79" fillId="0" borderId="1" xfId="0" applyFont="1" applyFill="1" applyBorder="1" applyAlignment="1">
      <alignment horizontal="right" vertical="center"/>
    </xf>
    <xf numFmtId="0" fontId="80" fillId="0" borderId="1" xfId="0" applyFont="1" applyFill="1" applyBorder="1" applyAlignment="1">
      <alignment horizontal="right" vertical="center"/>
    </xf>
    <xf numFmtId="0" fontId="81" fillId="0" borderId="1" xfId="0" applyFont="1" applyFill="1" applyBorder="1" applyAlignment="1">
      <alignment horizontal="right" vertical="center"/>
    </xf>
    <xf numFmtId="0" fontId="80" fillId="0" borderId="1" xfId="0" applyFont="1" applyFill="1" applyBorder="1" applyAlignment="1">
      <alignment vertical="center"/>
    </xf>
    <xf numFmtId="0" fontId="82" fillId="0" borderId="0" xfId="0" applyFont="1" applyFill="1" applyBorder="1" applyAlignment="1">
      <alignment horizontal="center" vertical="center"/>
    </xf>
    <xf numFmtId="0" fontId="83" fillId="0" borderId="0" xfId="0" applyFont="1" applyFill="1" applyBorder="1" applyAlignment="1">
      <alignment horizontal="center" vertical="top"/>
    </xf>
    <xf numFmtId="0" fontId="80" fillId="0" borderId="1" xfId="0" applyFont="1" applyFill="1" applyBorder="1" applyAlignment="1">
      <alignment horizontal="center" vertical="center" wrapText="1"/>
    </xf>
    <xf numFmtId="0" fontId="80" fillId="0" borderId="1" xfId="0" applyFont="1" applyFill="1" applyBorder="1" applyAlignment="1">
      <alignment horizontal="center" vertical="center"/>
    </xf>
    <xf numFmtId="0" fontId="80" fillId="0" borderId="0" xfId="0" applyFont="1" applyFill="1" applyBorder="1" applyAlignment="1">
      <alignment horizontal="left" vertical="center" wrapText="1"/>
    </xf>
    <xf numFmtId="0" fontId="102" fillId="0" borderId="1" xfId="0" applyFont="1" applyFill="1" applyBorder="1" applyAlignment="1">
      <alignment horizontal="right" vertical="center" wrapText="1"/>
    </xf>
    <xf numFmtId="0" fontId="79" fillId="0" borderId="0" xfId="0" applyFont="1" applyFill="1" applyBorder="1" applyAlignment="1">
      <alignment horizontal="left" vertical="center"/>
    </xf>
    <xf numFmtId="0" fontId="79" fillId="0" borderId="18" xfId="0" applyFont="1" applyFill="1" applyBorder="1" applyAlignment="1">
      <alignment horizontal="center" vertical="center"/>
    </xf>
    <xf numFmtId="0" fontId="79" fillId="0" borderId="17" xfId="0" applyFont="1" applyFill="1" applyBorder="1" applyAlignment="1">
      <alignment horizontal="center" vertical="center"/>
    </xf>
    <xf numFmtId="0" fontId="80" fillId="0" borderId="0" xfId="0" applyFont="1" applyFill="1" applyAlignment="1">
      <alignment horizontal="center"/>
    </xf>
    <xf numFmtId="0" fontId="78" fillId="0" borderId="0" xfId="0" applyFont="1" applyFill="1" applyAlignment="1">
      <alignment horizontal="center"/>
    </xf>
    <xf numFmtId="0" fontId="80" fillId="0" borderId="1" xfId="0" applyFont="1" applyFill="1" applyBorder="1" applyAlignment="1">
      <alignment horizontal="left" vertical="center" wrapText="1"/>
    </xf>
    <xf numFmtId="0" fontId="79" fillId="0" borderId="1" xfId="0" applyFont="1" applyFill="1" applyBorder="1" applyAlignment="1">
      <alignment horizontal="right" vertical="center" wrapText="1"/>
    </xf>
    <xf numFmtId="0" fontId="80" fillId="0" borderId="0" xfId="0" applyFont="1" applyFill="1" applyAlignment="1">
      <alignment horizontal="left" wrapText="1"/>
    </xf>
    <xf numFmtId="0" fontId="100" fillId="0" borderId="1" xfId="0" applyNumberFormat="1" applyFont="1" applyFill="1" applyBorder="1" applyAlignment="1">
      <alignment horizontal="center" vertical="center" textRotation="90" wrapText="1"/>
    </xf>
    <xf numFmtId="0" fontId="100" fillId="0" borderId="1" xfId="0" applyNumberFormat="1" applyFont="1" applyFill="1" applyBorder="1" applyAlignment="1">
      <alignment horizontal="center" vertical="center" textRotation="90"/>
    </xf>
    <xf numFmtId="0" fontId="100" fillId="0" borderId="1" xfId="0" applyNumberFormat="1" applyFont="1" applyFill="1" applyBorder="1" applyAlignment="1">
      <alignment horizontal="center" vertical="center"/>
    </xf>
    <xf numFmtId="0" fontId="100" fillId="0" borderId="1" xfId="0" applyNumberFormat="1" applyFont="1" applyFill="1" applyBorder="1" applyAlignment="1">
      <alignment horizontal="center" vertical="center" textRotation="90" wrapText="1"/>
    </xf>
  </cellXfs>
  <cellStyles count="415">
    <cellStyle name="1. izcēlums" xfId="82"/>
    <cellStyle name="1. izcēlums 2" xfId="83"/>
    <cellStyle name="1. izcēlums 3" xfId="84"/>
    <cellStyle name="1. izcēlums 4" xfId="85"/>
    <cellStyle name="2. izcēlums" xfId="86"/>
    <cellStyle name="2. izcēlums 2" xfId="87"/>
    <cellStyle name="2. izcēlums 3" xfId="88"/>
    <cellStyle name="2. izcēlums 4" xfId="89"/>
    <cellStyle name="20% - Izcēlums1" xfId="90"/>
    <cellStyle name="20% - Izcēlums2" xfId="91"/>
    <cellStyle name="20% - Izcēlums3" xfId="92"/>
    <cellStyle name="20% - Izcēlums4" xfId="93"/>
    <cellStyle name="20% - Izcēlums5" xfId="94"/>
    <cellStyle name="20% - Izcēlums6" xfId="95"/>
    <cellStyle name="20% — акцент1 2" xfId="96"/>
    <cellStyle name="20% — акцент2 2" xfId="97"/>
    <cellStyle name="20% — акцент3 2" xfId="98"/>
    <cellStyle name="20% — акцент4 2" xfId="99"/>
    <cellStyle name="20% — акцент5 2" xfId="100"/>
    <cellStyle name="20% — акцент6 2" xfId="101"/>
    <cellStyle name="20% no 1. izcēluma" xfId="102"/>
    <cellStyle name="20% no 1. izcēluma 2" xfId="103"/>
    <cellStyle name="20% no 1. izcēluma 3" xfId="104"/>
    <cellStyle name="20% no 1. izcēluma 4" xfId="105"/>
    <cellStyle name="20% no 2. izcēluma" xfId="106"/>
    <cellStyle name="20% no 2. izcēluma 2" xfId="107"/>
    <cellStyle name="20% no 2. izcēluma 3" xfId="108"/>
    <cellStyle name="20% no 2. izcēluma 4" xfId="109"/>
    <cellStyle name="20% no 3. izcēluma" xfId="110"/>
    <cellStyle name="20% no 3. izcēluma 2" xfId="111"/>
    <cellStyle name="20% no 3. izcēluma 3" xfId="112"/>
    <cellStyle name="20% no 3. izcēluma 4" xfId="113"/>
    <cellStyle name="20% no 4. izcēluma" xfId="114"/>
    <cellStyle name="20% no 4. izcēluma 2" xfId="115"/>
    <cellStyle name="20% no 4. izcēluma 3" xfId="116"/>
    <cellStyle name="20% no 4. izcēluma 4" xfId="117"/>
    <cellStyle name="20% no 5. izcēluma" xfId="118"/>
    <cellStyle name="20% no 5. izcēluma 2" xfId="119"/>
    <cellStyle name="20% no 5. izcēluma 3" xfId="120"/>
    <cellStyle name="20% no 5. izcēluma 4" xfId="121"/>
    <cellStyle name="20% no 6. izcēluma" xfId="122"/>
    <cellStyle name="20% no 6. izcēluma 2" xfId="123"/>
    <cellStyle name="20% no 6. izcēluma 3" xfId="124"/>
    <cellStyle name="20% no 6. izcēluma 4" xfId="125"/>
    <cellStyle name="3. izcēlums " xfId="126"/>
    <cellStyle name="3. izcēlums  2" xfId="127"/>
    <cellStyle name="3. izcēlums  3" xfId="128"/>
    <cellStyle name="3. izcēlums  4" xfId="129"/>
    <cellStyle name="4. izcēlums" xfId="130"/>
    <cellStyle name="4. izcēlums 2" xfId="131"/>
    <cellStyle name="4. izcēlums 3" xfId="132"/>
    <cellStyle name="4. izcēlums 4" xfId="133"/>
    <cellStyle name="40% - Izcēlums1" xfId="134"/>
    <cellStyle name="40% - Izcēlums2" xfId="135"/>
    <cellStyle name="40% - Izcēlums3" xfId="136"/>
    <cellStyle name="40% - Izcēlums4" xfId="137"/>
    <cellStyle name="40% - Izcēlums5" xfId="138"/>
    <cellStyle name="40% - Izcēlums6" xfId="139"/>
    <cellStyle name="40% — акцент1 2" xfId="140"/>
    <cellStyle name="40% — акцент2 2" xfId="141"/>
    <cellStyle name="40% — акцент3 2" xfId="142"/>
    <cellStyle name="40% — акцент4 2" xfId="143"/>
    <cellStyle name="40% — акцент5 2" xfId="144"/>
    <cellStyle name="40% — акцент6 2" xfId="145"/>
    <cellStyle name="40% no 1. izcēluma" xfId="146"/>
    <cellStyle name="40% no 1. izcēluma 2" xfId="147"/>
    <cellStyle name="40% no 1. izcēluma 3" xfId="148"/>
    <cellStyle name="40% no 1. izcēluma 4" xfId="149"/>
    <cellStyle name="40% no 2. izcēluma" xfId="150"/>
    <cellStyle name="40% no 2. izcēluma 2" xfId="151"/>
    <cellStyle name="40% no 2. izcēluma 3" xfId="152"/>
    <cellStyle name="40% no 2. izcēluma 4" xfId="153"/>
    <cellStyle name="40% no 3. izcēluma" xfId="154"/>
    <cellStyle name="40% no 3. izcēluma 2" xfId="155"/>
    <cellStyle name="40% no 3. izcēluma 3" xfId="156"/>
    <cellStyle name="40% no 3. izcēluma 4" xfId="157"/>
    <cellStyle name="40% no 4. izcēluma" xfId="158"/>
    <cellStyle name="40% no 4. izcēluma 2" xfId="159"/>
    <cellStyle name="40% no 4. izcēluma 3" xfId="160"/>
    <cellStyle name="40% no 4. izcēluma 4" xfId="161"/>
    <cellStyle name="40% no 5. izcēluma" xfId="162"/>
    <cellStyle name="40% no 5. izcēluma 2" xfId="163"/>
    <cellStyle name="40% no 5. izcēluma 3" xfId="164"/>
    <cellStyle name="40% no 5. izcēluma 4" xfId="165"/>
    <cellStyle name="40% no 6. izcēluma" xfId="166"/>
    <cellStyle name="40% no 6. izcēluma 2" xfId="167"/>
    <cellStyle name="40% no 6. izcēluma 3" xfId="168"/>
    <cellStyle name="40% no 6. izcēluma 4" xfId="169"/>
    <cellStyle name="5. izcēlums" xfId="170"/>
    <cellStyle name="5. izcēlums 2" xfId="171"/>
    <cellStyle name="5. izcēlums 3" xfId="172"/>
    <cellStyle name="5. izcēlums 4" xfId="173"/>
    <cellStyle name="6. izcēlums" xfId="174"/>
    <cellStyle name="6. izcēlums 2" xfId="175"/>
    <cellStyle name="6. izcēlums 3" xfId="176"/>
    <cellStyle name="6. izcēlums 4" xfId="177"/>
    <cellStyle name="60% - Izcēlums1" xfId="178"/>
    <cellStyle name="60% - Izcēlums2" xfId="179"/>
    <cellStyle name="60% - Izcēlums3" xfId="180"/>
    <cellStyle name="60% - Izcēlums4" xfId="181"/>
    <cellStyle name="60% - Izcēlums5" xfId="182"/>
    <cellStyle name="60% - Izcēlums6" xfId="183"/>
    <cellStyle name="60% — акцент1 2" xfId="184"/>
    <cellStyle name="60% — акцент2 2" xfId="185"/>
    <cellStyle name="60% — акцент3 2" xfId="186"/>
    <cellStyle name="60% — акцент4 2" xfId="187"/>
    <cellStyle name="60% — акцент5 2" xfId="188"/>
    <cellStyle name="60% — акцент6 2" xfId="189"/>
    <cellStyle name="60% no 1. izcēluma" xfId="190"/>
    <cellStyle name="60% no 1. izcēluma 2" xfId="191"/>
    <cellStyle name="60% no 1. izcēluma 3" xfId="192"/>
    <cellStyle name="60% no 1. izcēluma 4" xfId="193"/>
    <cellStyle name="60% no 2. izcēluma" xfId="194"/>
    <cellStyle name="60% no 2. izcēluma 2" xfId="195"/>
    <cellStyle name="60% no 2. izcēluma 3" xfId="196"/>
    <cellStyle name="60% no 2. izcēluma 4" xfId="197"/>
    <cellStyle name="60% no 3. izcēluma" xfId="198"/>
    <cellStyle name="60% no 3. izcēluma 2" xfId="199"/>
    <cellStyle name="60% no 3. izcēluma 3" xfId="200"/>
    <cellStyle name="60% no 3. izcēluma 4" xfId="201"/>
    <cellStyle name="60% no 4. izcēluma" xfId="202"/>
    <cellStyle name="60% no 4. izcēluma 2" xfId="203"/>
    <cellStyle name="60% no 4. izcēluma 3" xfId="204"/>
    <cellStyle name="60% no 4. izcēluma 4" xfId="205"/>
    <cellStyle name="60% no 5. izcēluma" xfId="206"/>
    <cellStyle name="60% no 5. izcēluma 2" xfId="207"/>
    <cellStyle name="60% no 5. izcēluma 3" xfId="208"/>
    <cellStyle name="60% no 5. izcēluma 4" xfId="209"/>
    <cellStyle name="60% no 6. izcēluma" xfId="210"/>
    <cellStyle name="60% no 6. izcēluma 2" xfId="211"/>
    <cellStyle name="60% no 6. izcēluma 3" xfId="212"/>
    <cellStyle name="60% no 6. izcēluma 4" xfId="213"/>
    <cellStyle name="Äåķåęķūé [0]_laroux" xfId="14"/>
    <cellStyle name="Äåķåęķūé_laroux" xfId="15"/>
    <cellStyle name="Aprēķināšana" xfId="214"/>
    <cellStyle name="Aprēķināšana 2" xfId="215"/>
    <cellStyle name="Aprēķināšana 3" xfId="216"/>
    <cellStyle name="Aprēķināšana 4" xfId="217"/>
    <cellStyle name="Brīdinājuma teksts" xfId="218"/>
    <cellStyle name="Brīdinājuma teksts 2" xfId="219"/>
    <cellStyle name="Brīdinājuma teksts 3" xfId="220"/>
    <cellStyle name="Brīdinājuma teksts 4" xfId="221"/>
    <cellStyle name="Comma 2" xfId="16"/>
    <cellStyle name="Comma 2 2" xfId="223"/>
    <cellStyle name="Comma 2 3" xfId="224"/>
    <cellStyle name="Comma 2 3 2" xfId="225"/>
    <cellStyle name="Comma 2 4" xfId="226"/>
    <cellStyle name="Comma 2 5" xfId="222"/>
    <cellStyle name="Comma 2_AR" xfId="227"/>
    <cellStyle name="Comma 3" xfId="63"/>
    <cellStyle name="Comma 3 2" xfId="228"/>
    <cellStyle name="Comma 3 4" xfId="17"/>
    <cellStyle name="Comma 4" xfId="229"/>
    <cellStyle name="Comma 4 2" xfId="80"/>
    <cellStyle name="Comma 4 2 2" xfId="230"/>
    <cellStyle name="Comma 5" xfId="231"/>
    <cellStyle name="Comma 6" xfId="232"/>
    <cellStyle name="Currency 2" xfId="233"/>
    <cellStyle name="Currency 2 2" xfId="234"/>
    <cellStyle name="Currency 3" xfId="235"/>
    <cellStyle name="Currency 4" xfId="236"/>
    <cellStyle name="Currency 5" xfId="237"/>
    <cellStyle name="Currency 5 2" xfId="238"/>
    <cellStyle name="Currency 6" xfId="239"/>
    <cellStyle name="Currency 7" xfId="240"/>
    <cellStyle name="Currency 8" xfId="241"/>
    <cellStyle name="Date" xfId="18"/>
    <cellStyle name="Date 2" xfId="242"/>
    <cellStyle name="Dezimal [0]_Nossner_Brücke" xfId="19"/>
    <cellStyle name="Dezimal_en_Master" xfId="20"/>
    <cellStyle name="Divider" xfId="21"/>
    <cellStyle name="Excel Built-in Excel Built-in Excel Built-in Excel Built-in Excel Built-in Style 1" xfId="51"/>
    <cellStyle name="Excel Built-in Explanatory Text" xfId="68"/>
    <cellStyle name="Excel Built-in Normal" xfId="1"/>
    <cellStyle name="Excel Built-in Normal 1" xfId="59"/>
    <cellStyle name="Excel Built-in Normal 1 2" xfId="244"/>
    <cellStyle name="Excel Built-in Normal 2" xfId="56"/>
    <cellStyle name="Excel Built-in Normal 2 2" xfId="245"/>
    <cellStyle name="Excel Built-in Normal 3" xfId="246"/>
    <cellStyle name="Excel Built-in Normal 4" xfId="79"/>
    <cellStyle name="Excel Built-in Normal 5" xfId="243"/>
    <cellStyle name="Excel Built-in Normal_DOP" xfId="247"/>
    <cellStyle name="Fixed" xfId="22"/>
    <cellStyle name="Fixed 2" xfId="248"/>
    <cellStyle name="Heading" xfId="249"/>
    <cellStyle name="Heading 1 2" xfId="250"/>
    <cellStyle name="Heading1" xfId="23"/>
    <cellStyle name="Heading1 1" xfId="252"/>
    <cellStyle name="Heading1 2" xfId="251"/>
    <cellStyle name="Heading1_DOP" xfId="253"/>
    <cellStyle name="Heading2" xfId="24"/>
    <cellStyle name="Heading2 2" xfId="254"/>
    <cellStyle name="Headline I" xfId="25"/>
    <cellStyle name="Headline II" xfId="26"/>
    <cellStyle name="Headline III" xfId="27"/>
    <cellStyle name="Hyperlink 2" xfId="255"/>
    <cellStyle name="Hyperlink 2 2" xfId="256"/>
    <cellStyle name="Hyperlink 2 3" xfId="257"/>
    <cellStyle name="Hyperlink 2 4" xfId="258"/>
    <cellStyle name="Ievade" xfId="259"/>
    <cellStyle name="Ievade 2" xfId="260"/>
    <cellStyle name="Ievade 3" xfId="261"/>
    <cellStyle name="Ievade 4" xfId="262"/>
    <cellStyle name="Izcēlums1" xfId="263"/>
    <cellStyle name="Izcēlums2" xfId="264"/>
    <cellStyle name="Izcēlums3" xfId="265"/>
    <cellStyle name="Izcēlums4" xfId="266"/>
    <cellStyle name="Izcēlums5" xfId="267"/>
    <cellStyle name="Izcēlums6" xfId="268"/>
    <cellStyle name="Izvade" xfId="269"/>
    <cellStyle name="Izvade 2" xfId="270"/>
    <cellStyle name="Izvade 3" xfId="271"/>
    <cellStyle name="Izvade 4" xfId="272"/>
    <cellStyle name="Īįū÷ķūé_laroux" xfId="28"/>
    <cellStyle name="Kopsumma" xfId="274"/>
    <cellStyle name="Kopsumma 2" xfId="275"/>
    <cellStyle name="Kopsumma 3" xfId="276"/>
    <cellStyle name="Kopsumma 4" xfId="277"/>
    <cellStyle name="Labs 2" xfId="278"/>
    <cellStyle name="Labs 3" xfId="279"/>
    <cellStyle name="Labs 4" xfId="280"/>
    <cellStyle name="Neitrāls" xfId="281"/>
    <cellStyle name="Neitrāls 2" xfId="282"/>
    <cellStyle name="Neitrāls 3" xfId="283"/>
    <cellStyle name="Neitrāls 4" xfId="284"/>
    <cellStyle name="Norm੎੎" xfId="285"/>
    <cellStyle name="Normaali_light-98_gun" xfId="29"/>
    <cellStyle name="Normal" xfId="0" builtinId="0"/>
    <cellStyle name="Normal 10" xfId="286"/>
    <cellStyle name="Normal 10 10" xfId="78"/>
    <cellStyle name="Normal 10 2" xfId="10"/>
    <cellStyle name="Normal 108" xfId="2"/>
    <cellStyle name="Normal 11" xfId="12"/>
    <cellStyle name="Normal 11 2" xfId="288"/>
    <cellStyle name="Normal 11 3" xfId="287"/>
    <cellStyle name="Normal 11 4" xfId="289"/>
    <cellStyle name="Normal 12" xfId="30"/>
    <cellStyle name="Normal 12 4" xfId="31"/>
    <cellStyle name="Normal 13" xfId="76"/>
    <cellStyle name="Normal 14" xfId="290"/>
    <cellStyle name="Normal 15" xfId="69"/>
    <cellStyle name="Normal 18 3 7" xfId="414"/>
    <cellStyle name="Normal 2" xfId="3"/>
    <cellStyle name="Normal 2 2" xfId="291"/>
    <cellStyle name="Normal 2 2 2" xfId="4"/>
    <cellStyle name="Normal 2 2 2 2" xfId="292"/>
    <cellStyle name="Normal 2 2 3" xfId="11"/>
    <cellStyle name="Normal 2 2 3 2" xfId="293"/>
    <cellStyle name="Normal 2 2 4" xfId="294"/>
    <cellStyle name="Normal 2 2 5" xfId="295"/>
    <cellStyle name="Normal 2 2_celt_darbi" xfId="296"/>
    <cellStyle name="Normal 2 3" xfId="32"/>
    <cellStyle name="Normal 2 3 2" xfId="298"/>
    <cellStyle name="Normal 2 3 3" xfId="299"/>
    <cellStyle name="Normal 2 3 4" xfId="300"/>
    <cellStyle name="Normal 2 3 5" xfId="297"/>
    <cellStyle name="Normal 2 3_DOP" xfId="301"/>
    <cellStyle name="Normal 2 4" xfId="302"/>
    <cellStyle name="Normal 2_ail" xfId="303"/>
    <cellStyle name="Normal 27" xfId="304"/>
    <cellStyle name="Normal 3" xfId="5"/>
    <cellStyle name="Normal 3 10" xfId="401"/>
    <cellStyle name="Normal 3 2" xfId="33"/>
    <cellStyle name="Normal 3 2 10" xfId="60"/>
    <cellStyle name="Normal 3 2 2" xfId="307"/>
    <cellStyle name="Normal 3 2 2 2" xfId="308"/>
    <cellStyle name="Normal 3 2 3" xfId="306"/>
    <cellStyle name="Normal 3 2_SAT" xfId="309"/>
    <cellStyle name="Normal 3 3" xfId="58"/>
    <cellStyle name="Normal 3 4" xfId="305"/>
    <cellStyle name="Normal 3 5" xfId="404"/>
    <cellStyle name="Normal 3 6" xfId="403"/>
    <cellStyle name="Normal 3 7" xfId="405"/>
    <cellStyle name="Normal 3 8" xfId="402"/>
    <cellStyle name="Normal 3 9" xfId="406"/>
    <cellStyle name="Normal 3_Apgaismojuma Tāmes" xfId="57"/>
    <cellStyle name="Normal 4" xfId="48"/>
    <cellStyle name="Normal 4 2" xfId="311"/>
    <cellStyle name="Normal 4 3" xfId="312"/>
    <cellStyle name="Normal 4 4" xfId="313"/>
    <cellStyle name="Normal 4 5" xfId="310"/>
    <cellStyle name="Normal 4_Siltumtrase" xfId="314"/>
    <cellStyle name="Normal 44" xfId="315"/>
    <cellStyle name="Normal 45" xfId="52"/>
    <cellStyle name="Normal 45 2" xfId="71"/>
    <cellStyle name="Normal 46" xfId="67"/>
    <cellStyle name="Normal 46 2" xfId="72"/>
    <cellStyle name="Normal 5" xfId="34"/>
    <cellStyle name="Normal 5 10" xfId="398"/>
    <cellStyle name="Normal 5 2" xfId="317"/>
    <cellStyle name="Normal 5 2 3" xfId="318"/>
    <cellStyle name="Normal 5 2_SAT" xfId="319"/>
    <cellStyle name="Normal 5 3" xfId="316"/>
    <cellStyle name="Normal 5 4" xfId="77"/>
    <cellStyle name="Normal 5 4 2" xfId="320"/>
    <cellStyle name="Normal 5 5" xfId="407"/>
    <cellStyle name="Normal 5 6" xfId="400"/>
    <cellStyle name="Normal 5 7" xfId="408"/>
    <cellStyle name="Normal 5 8" xfId="399"/>
    <cellStyle name="Normal 5 9" xfId="409"/>
    <cellStyle name="Normal 5_celt_darbi" xfId="321"/>
    <cellStyle name="Normal 6" xfId="35"/>
    <cellStyle name="Normal 6 2" xfId="323"/>
    <cellStyle name="Normal 6 3" xfId="324"/>
    <cellStyle name="Normal 6 4" xfId="325"/>
    <cellStyle name="Normal 6 5" xfId="322"/>
    <cellStyle name="Normal 6_DOP" xfId="326"/>
    <cellStyle name="Normal 68" xfId="327"/>
    <cellStyle name="Normal 7" xfId="62"/>
    <cellStyle name="Normal 7 2" xfId="329"/>
    <cellStyle name="Normal 7 3" xfId="328"/>
    <cellStyle name="Normal 70" xfId="330"/>
    <cellStyle name="Normal 72 10" xfId="331"/>
    <cellStyle name="Normal 74 10" xfId="332"/>
    <cellStyle name="Normal 78" xfId="333"/>
    <cellStyle name="Normal 79" xfId="334"/>
    <cellStyle name="Normal 8" xfId="61"/>
    <cellStyle name="Normal 8 2" xfId="335"/>
    <cellStyle name="Normal 9" xfId="36"/>
    <cellStyle name="Normal 99" xfId="9"/>
    <cellStyle name="Nosaukums" xfId="336"/>
    <cellStyle name="Nosaukums 2" xfId="337"/>
    <cellStyle name="Nosaukums 3" xfId="338"/>
    <cellStyle name="Nosaukums 4" xfId="339"/>
    <cellStyle name="Note 2" xfId="340"/>
    <cellStyle name="Parastais 2" xfId="53"/>
    <cellStyle name="Parastais 2 2" xfId="341"/>
    <cellStyle name="Parastais 3" xfId="54"/>
    <cellStyle name="Parastais 5" xfId="64"/>
    <cellStyle name="Parastais 5 2" xfId="342"/>
    <cellStyle name="Parastais 7" xfId="37"/>
    <cellStyle name="Parastais 8" xfId="65"/>
    <cellStyle name="Parastais_Izveerstaa_taame-forma" xfId="343"/>
    <cellStyle name="Parasts 2" xfId="344"/>
    <cellStyle name="Parasts 4" xfId="70"/>
    <cellStyle name="Paskaidrojošs teksts 2" xfId="345"/>
    <cellStyle name="Paskaidrojošs teksts 3" xfId="346"/>
    <cellStyle name="Paskaidrojošs teksts 4" xfId="347"/>
    <cellStyle name="Pārbaudes šūna 2" xfId="348"/>
    <cellStyle name="Pārbaudes šūna 3" xfId="349"/>
    <cellStyle name="Pārbaudes šūna 4" xfId="350"/>
    <cellStyle name="Percent 2" xfId="351"/>
    <cellStyle name="Percent 3" xfId="352"/>
    <cellStyle name="Piezīme 2" xfId="353"/>
    <cellStyle name="Piezīme 3" xfId="354"/>
    <cellStyle name="Piezīme 4" xfId="355"/>
    <cellStyle name="Position" xfId="38"/>
    <cellStyle name="Result" xfId="356"/>
    <cellStyle name="Result 1" xfId="357"/>
    <cellStyle name="Result2" xfId="358"/>
    <cellStyle name="Result2 1" xfId="359"/>
    <cellStyle name="Result2 2" xfId="360"/>
    <cellStyle name="Result2 3" xfId="361"/>
    <cellStyle name="Saistītā šūna" xfId="362"/>
    <cellStyle name="Saistītā šūna 2" xfId="363"/>
    <cellStyle name="Saistītā šūna 3" xfId="364"/>
    <cellStyle name="Saistītā šūna 4" xfId="365"/>
    <cellStyle name="Slikts 2" xfId="366"/>
    <cellStyle name="Slikts 3" xfId="367"/>
    <cellStyle name="Slikts 4" xfId="368"/>
    <cellStyle name="Standard_cm_Master" xfId="39"/>
    <cellStyle name="Stils 1" xfId="40"/>
    <cellStyle name="Style 1" xfId="6"/>
    <cellStyle name="Style 1 1" xfId="66"/>
    <cellStyle name="Style 1 2" xfId="7"/>
    <cellStyle name="Style 1 2 10" xfId="413"/>
    <cellStyle name="Style 1 2 2" xfId="371"/>
    <cellStyle name="Style 1 2 2 2" xfId="372"/>
    <cellStyle name="Style 1 2 2_SAT" xfId="373"/>
    <cellStyle name="Style 1 2 3" xfId="370"/>
    <cellStyle name="Style 1 2 4" xfId="410"/>
    <cellStyle name="Style 1 2 5" xfId="397"/>
    <cellStyle name="Style 1 2 6" xfId="411"/>
    <cellStyle name="Style 1 2 7" xfId="396"/>
    <cellStyle name="Style 1 2 8" xfId="412"/>
    <cellStyle name="Style 1 2 9" xfId="395"/>
    <cellStyle name="Style 1 2_SAT" xfId="374"/>
    <cellStyle name="Style 1 3" xfId="55"/>
    <cellStyle name="Style 1 4" xfId="369"/>
    <cellStyle name="Style 1 4 1" xfId="75"/>
    <cellStyle name="Style 1 6" xfId="73"/>
    <cellStyle name="Style 1 7" xfId="74"/>
    <cellStyle name="Style 1_AR" xfId="375"/>
    <cellStyle name="Style 2" xfId="41"/>
    <cellStyle name="Style 2 2" xfId="377"/>
    <cellStyle name="Style 2 3" xfId="376"/>
    <cellStyle name="Style 2_BK" xfId="378"/>
    <cellStyle name="Style 3" xfId="42"/>
    <cellStyle name="Style 3 2" xfId="50"/>
    <cellStyle name="Unit" xfId="43"/>
    <cellStyle name="Virsraksts 1 2" xfId="380"/>
    <cellStyle name="Virsraksts 1 3" xfId="381"/>
    <cellStyle name="Virsraksts 1 4" xfId="382"/>
    <cellStyle name="Virsraksts 2 2" xfId="383"/>
    <cellStyle name="Virsraksts 2 3" xfId="384"/>
    <cellStyle name="Virsraksts 2 4" xfId="385"/>
    <cellStyle name="Virsraksts 3 2" xfId="386"/>
    <cellStyle name="Virsraksts 3 3" xfId="387"/>
    <cellStyle name="Virsraksts 3 4" xfId="388"/>
    <cellStyle name="Virsraksts 4 2" xfId="389"/>
    <cellStyle name="Virsraksts 4 3" xfId="390"/>
    <cellStyle name="Virsraksts 4 4" xfId="391"/>
    <cellStyle name="Währung [0]_Nossner_Brücke" xfId="44"/>
    <cellStyle name="Währung_en_Master" xfId="45"/>
    <cellStyle name="Денежный 2" xfId="379"/>
    <cellStyle name="Обычный 13" xfId="392"/>
    <cellStyle name="Обычный 2" xfId="13"/>
    <cellStyle name="Обычный 2 2" xfId="49"/>
    <cellStyle name="Обычный 2 3" xfId="393"/>
    <cellStyle name="Обычный 3" xfId="81"/>
    <cellStyle name="Обычный 5" xfId="394"/>
    <cellStyle name="Стиль 1" xfId="8"/>
    <cellStyle name="Стиль 1 2" xfId="46"/>
    <cellStyle name="Стиль 2" xfId="47"/>
    <cellStyle name="Финансовый 2" xfId="273"/>
  </cellStyles>
  <dxfs count="0"/>
  <tableStyles count="0" defaultTableStyle="TableStyleMedium2" defaultPivotStyle="PivotStyleLight16"/>
  <colors>
    <mruColors>
      <color rgb="FFEEE5FF"/>
      <color rgb="FFFFFF99"/>
      <color rgb="FF0000FF"/>
      <color rgb="FFD8C5FF"/>
      <color rgb="FFC5C5FF"/>
      <color rgb="FFE7FFE7"/>
      <color rgb="FF9966FF"/>
      <color rgb="FFCCFFCC"/>
      <color rgb="FFFF66FF"/>
      <color rgb="FFFEEE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9"/>
  <sheetViews>
    <sheetView tabSelected="1" showOutlineSymbols="0" zoomScale="90" zoomScaleNormal="90" zoomScaleSheetLayoutView="100" workbookViewId="0">
      <selection activeCell="C15" sqref="C15"/>
    </sheetView>
  </sheetViews>
  <sheetFormatPr defaultRowHeight="15.75"/>
  <cols>
    <col min="1" max="1" width="5.77734375" style="105" customWidth="1"/>
    <col min="2" max="2" width="3.88671875" style="54" customWidth="1"/>
    <col min="3" max="3" width="38" style="54" customWidth="1"/>
    <col min="4" max="4" width="4.88671875" style="105" customWidth="1"/>
    <col min="5" max="5" width="4.6640625" style="105" customWidth="1"/>
    <col min="6" max="8" width="6.21875" style="54" customWidth="1"/>
    <col min="9" max="9" width="6.6640625" style="54" customWidth="1"/>
    <col min="10" max="10" width="6.21875" style="54" customWidth="1"/>
    <col min="11" max="11" width="6.6640625" style="54" customWidth="1"/>
    <col min="12" max="12" width="7.33203125" style="54" bestFit="1" customWidth="1"/>
    <col min="13" max="13" width="7.21875" style="54" customWidth="1"/>
    <col min="14" max="14" width="7.44140625" style="54" customWidth="1"/>
    <col min="15" max="15" width="6.6640625" style="54" customWidth="1"/>
    <col min="16" max="16" width="7.33203125" style="54" customWidth="1"/>
    <col min="17" max="16384" width="8.88671875" style="54"/>
  </cols>
  <sheetData>
    <row r="1" spans="1:16" ht="18.75">
      <c r="A1" s="132" t="s">
        <v>66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ht="21" customHeight="1">
      <c r="A2" s="133" t="s">
        <v>67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6">
      <c r="A3" s="136" t="s">
        <v>15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</row>
    <row r="4" spans="1:16" ht="10.5" customHeight="1">
      <c r="A4" s="55"/>
      <c r="B4" s="56"/>
      <c r="C4" s="56"/>
      <c r="D4" s="55"/>
      <c r="E4" s="55"/>
      <c r="F4" s="56"/>
      <c r="G4" s="56"/>
      <c r="H4" s="56"/>
      <c r="I4" s="56"/>
      <c r="J4" s="56"/>
      <c r="K4" s="57"/>
      <c r="L4" s="56"/>
      <c r="M4" s="57"/>
      <c r="N4" s="57"/>
      <c r="O4" s="57"/>
      <c r="P4" s="57"/>
    </row>
    <row r="5" spans="1:16">
      <c r="A5" s="58" t="s">
        <v>11</v>
      </c>
      <c r="B5" s="59"/>
      <c r="C5" s="60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16">
      <c r="A6" s="58" t="s">
        <v>14</v>
      </c>
      <c r="B6" s="59"/>
      <c r="C6" s="60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</row>
    <row r="7" spans="1:16">
      <c r="A7" s="58" t="s">
        <v>12</v>
      </c>
      <c r="B7" s="59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8" spans="1:16">
      <c r="A8" s="58" t="s">
        <v>24</v>
      </c>
      <c r="B8" s="59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</row>
    <row r="9" spans="1:16" ht="10.5" customHeight="1">
      <c r="A9" s="58"/>
      <c r="B9" s="59"/>
      <c r="D9" s="61"/>
      <c r="E9" s="61"/>
      <c r="F9" s="61"/>
      <c r="G9" s="61"/>
      <c r="H9" s="61"/>
      <c r="I9" s="62"/>
      <c r="J9" s="62"/>
      <c r="K9" s="61"/>
      <c r="L9" s="61"/>
      <c r="M9" s="61"/>
      <c r="N9" s="62"/>
      <c r="O9" s="62"/>
      <c r="P9" s="61"/>
    </row>
    <row r="10" spans="1:16">
      <c r="A10" s="63" t="s">
        <v>64</v>
      </c>
      <c r="B10" s="64"/>
      <c r="C10" s="64"/>
      <c r="D10" s="65"/>
      <c r="E10" s="65"/>
      <c r="F10" s="64"/>
      <c r="G10" s="63" t="s">
        <v>41</v>
      </c>
      <c r="H10" s="64"/>
      <c r="I10" s="137">
        <f>P30</f>
        <v>0</v>
      </c>
      <c r="J10" s="137"/>
      <c r="K10" s="66" t="s">
        <v>13</v>
      </c>
      <c r="L10" s="66"/>
      <c r="M10" s="67"/>
      <c r="N10" s="131"/>
      <c r="O10" s="131"/>
      <c r="P10" s="66"/>
    </row>
    <row r="11" spans="1:16">
      <c r="A11" s="68"/>
      <c r="B11" s="69"/>
      <c r="C11" s="70"/>
      <c r="D11" s="71"/>
      <c r="E11" s="71"/>
      <c r="F11" s="64"/>
      <c r="G11" s="64"/>
      <c r="H11" s="64"/>
      <c r="I11" s="66"/>
      <c r="J11" s="72"/>
      <c r="K11" s="66"/>
      <c r="L11" s="66"/>
      <c r="M11" s="67" t="s">
        <v>7</v>
      </c>
      <c r="N11" s="73" t="s">
        <v>63</v>
      </c>
      <c r="O11" s="73"/>
      <c r="P11" s="73"/>
    </row>
    <row r="12" spans="1:16">
      <c r="A12" s="157" t="s">
        <v>9</v>
      </c>
      <c r="B12" s="158" t="s">
        <v>6</v>
      </c>
      <c r="C12" s="159" t="s">
        <v>42</v>
      </c>
      <c r="D12" s="157" t="s">
        <v>43</v>
      </c>
      <c r="E12" s="157" t="s">
        <v>44</v>
      </c>
      <c r="F12" s="159" t="s">
        <v>2</v>
      </c>
      <c r="G12" s="159"/>
      <c r="H12" s="159"/>
      <c r="I12" s="159"/>
      <c r="J12" s="159"/>
      <c r="K12" s="159"/>
      <c r="L12" s="159" t="s">
        <v>3</v>
      </c>
      <c r="M12" s="159"/>
      <c r="N12" s="159"/>
      <c r="O12" s="159"/>
      <c r="P12" s="159"/>
    </row>
    <row r="13" spans="1:16" ht="70.5" customHeight="1">
      <c r="A13" s="157"/>
      <c r="B13" s="158"/>
      <c r="C13" s="159"/>
      <c r="D13" s="157"/>
      <c r="E13" s="157"/>
      <c r="F13" s="160" t="s">
        <v>45</v>
      </c>
      <c r="G13" s="160" t="s">
        <v>46</v>
      </c>
      <c r="H13" s="160" t="s">
        <v>4</v>
      </c>
      <c r="I13" s="160" t="s">
        <v>47</v>
      </c>
      <c r="J13" s="160" t="s">
        <v>10</v>
      </c>
      <c r="K13" s="160" t="s">
        <v>5</v>
      </c>
      <c r="L13" s="160" t="s">
        <v>48</v>
      </c>
      <c r="M13" s="160" t="s">
        <v>4</v>
      </c>
      <c r="N13" s="160" t="s">
        <v>47</v>
      </c>
      <c r="O13" s="160" t="s">
        <v>10</v>
      </c>
      <c r="P13" s="160" t="s">
        <v>0</v>
      </c>
    </row>
    <row r="14" spans="1:16">
      <c r="A14" s="118"/>
      <c r="B14" s="124"/>
      <c r="C14" s="122"/>
      <c r="D14" s="121"/>
      <c r="E14" s="121"/>
      <c r="F14" s="109"/>
      <c r="G14" s="108"/>
      <c r="H14" s="108"/>
      <c r="I14" s="108"/>
      <c r="J14" s="108"/>
      <c r="K14" s="108"/>
      <c r="L14" s="108"/>
      <c r="M14" s="108"/>
      <c r="N14" s="108"/>
      <c r="O14" s="108"/>
      <c r="P14" s="108"/>
    </row>
    <row r="15" spans="1:16">
      <c r="A15" s="118"/>
      <c r="B15" s="124"/>
      <c r="C15" s="116"/>
      <c r="D15" s="117"/>
      <c r="E15" s="117"/>
      <c r="F15" s="109"/>
      <c r="G15" s="112"/>
      <c r="H15" s="108"/>
      <c r="I15" s="108"/>
      <c r="J15" s="108"/>
      <c r="K15" s="108"/>
      <c r="L15" s="108"/>
      <c r="M15" s="108"/>
      <c r="N15" s="108"/>
      <c r="O15" s="108"/>
      <c r="P15" s="108"/>
    </row>
    <row r="16" spans="1:16">
      <c r="A16" s="118"/>
      <c r="B16" s="124"/>
      <c r="C16" s="116"/>
      <c r="D16" s="117"/>
      <c r="E16" s="117"/>
      <c r="F16" s="109"/>
      <c r="G16" s="112"/>
      <c r="H16" s="108"/>
      <c r="I16" s="108"/>
      <c r="J16" s="108"/>
      <c r="K16" s="108"/>
      <c r="L16" s="108"/>
      <c r="M16" s="108"/>
      <c r="N16" s="108"/>
      <c r="O16" s="108"/>
      <c r="P16" s="108"/>
    </row>
    <row r="17" spans="1:16">
      <c r="A17" s="118"/>
      <c r="B17" s="124"/>
      <c r="C17" s="116"/>
      <c r="D17" s="117"/>
      <c r="E17" s="117"/>
      <c r="F17" s="109"/>
      <c r="G17" s="112"/>
      <c r="H17" s="108"/>
      <c r="I17" s="108"/>
      <c r="J17" s="108"/>
      <c r="K17" s="108"/>
      <c r="L17" s="108"/>
      <c r="M17" s="108"/>
      <c r="N17" s="108"/>
      <c r="O17" s="108"/>
      <c r="P17" s="108"/>
    </row>
    <row r="18" spans="1:16">
      <c r="A18" s="118"/>
      <c r="B18" s="124"/>
      <c r="C18" s="116"/>
      <c r="D18" s="117"/>
      <c r="E18" s="117"/>
      <c r="F18" s="109"/>
      <c r="G18" s="112"/>
      <c r="H18" s="108"/>
      <c r="I18" s="108"/>
      <c r="J18" s="108"/>
      <c r="K18" s="108"/>
      <c r="L18" s="108"/>
      <c r="M18" s="108"/>
      <c r="N18" s="108"/>
      <c r="O18" s="108"/>
      <c r="P18" s="108"/>
    </row>
    <row r="19" spans="1:16">
      <c r="A19" s="118"/>
      <c r="B19" s="124"/>
      <c r="C19" s="116"/>
      <c r="D19" s="117"/>
      <c r="E19" s="127"/>
      <c r="F19" s="109"/>
      <c r="G19" s="112"/>
      <c r="H19" s="108"/>
      <c r="I19" s="108"/>
      <c r="J19" s="108"/>
      <c r="K19" s="108"/>
      <c r="L19" s="108"/>
      <c r="M19" s="108"/>
      <c r="N19" s="108"/>
      <c r="O19" s="108"/>
      <c r="P19" s="108"/>
    </row>
    <row r="20" spans="1:16">
      <c r="A20" s="118"/>
      <c r="B20" s="124"/>
      <c r="C20" s="116"/>
      <c r="D20" s="117"/>
      <c r="E20" s="117"/>
      <c r="F20" s="109"/>
      <c r="G20" s="112"/>
      <c r="H20" s="108"/>
      <c r="I20" s="108"/>
      <c r="J20" s="108"/>
      <c r="K20" s="108"/>
      <c r="L20" s="108"/>
      <c r="M20" s="108"/>
      <c r="N20" s="108"/>
      <c r="O20" s="108"/>
      <c r="P20" s="108"/>
    </row>
    <row r="21" spans="1:16">
      <c r="A21" s="118"/>
      <c r="B21" s="124"/>
      <c r="C21" s="116"/>
      <c r="D21" s="117"/>
      <c r="E21" s="117"/>
      <c r="F21" s="109"/>
      <c r="G21" s="112"/>
      <c r="H21" s="108"/>
      <c r="I21" s="108"/>
      <c r="J21" s="108"/>
      <c r="K21" s="108"/>
      <c r="L21" s="108"/>
      <c r="M21" s="108"/>
      <c r="N21" s="108"/>
      <c r="O21" s="108"/>
      <c r="P21" s="108"/>
    </row>
    <row r="22" spans="1:16">
      <c r="A22" s="118"/>
      <c r="B22" s="124"/>
      <c r="C22" s="116"/>
      <c r="D22" s="117"/>
      <c r="E22" s="117"/>
      <c r="F22" s="109"/>
      <c r="G22" s="112"/>
      <c r="H22" s="108"/>
      <c r="I22" s="108"/>
      <c r="J22" s="108"/>
      <c r="K22" s="108"/>
      <c r="L22" s="108"/>
      <c r="M22" s="108"/>
      <c r="N22" s="108"/>
      <c r="O22" s="108"/>
      <c r="P22" s="108"/>
    </row>
    <row r="23" spans="1:16">
      <c r="A23" s="118"/>
      <c r="B23" s="124"/>
      <c r="C23" s="116"/>
      <c r="D23" s="117"/>
      <c r="E23" s="117"/>
      <c r="F23" s="109"/>
      <c r="G23" s="112"/>
      <c r="H23" s="108"/>
      <c r="I23" s="108"/>
      <c r="J23" s="108"/>
      <c r="K23" s="108"/>
      <c r="L23" s="108"/>
      <c r="M23" s="108"/>
      <c r="N23" s="108"/>
      <c r="O23" s="108"/>
      <c r="P23" s="108"/>
    </row>
    <row r="24" spans="1:16">
      <c r="A24" s="115"/>
      <c r="B24" s="124"/>
      <c r="C24" s="116"/>
      <c r="D24" s="117"/>
      <c r="E24" s="117"/>
      <c r="F24" s="109"/>
      <c r="G24" s="112"/>
      <c r="H24" s="108"/>
      <c r="I24" s="108"/>
      <c r="J24" s="108"/>
      <c r="K24" s="108"/>
      <c r="L24" s="108"/>
      <c r="M24" s="108"/>
      <c r="N24" s="108"/>
      <c r="O24" s="108"/>
      <c r="P24" s="108"/>
    </row>
    <row r="25" spans="1:16">
      <c r="A25" s="115"/>
      <c r="B25" s="124"/>
      <c r="C25" s="116"/>
      <c r="D25" s="117"/>
      <c r="E25" s="117"/>
      <c r="F25" s="109"/>
      <c r="G25" s="112"/>
      <c r="H25" s="108"/>
      <c r="I25" s="108"/>
      <c r="J25" s="108"/>
      <c r="K25" s="108"/>
      <c r="L25" s="108"/>
      <c r="M25" s="108"/>
      <c r="N25" s="108"/>
      <c r="O25" s="108"/>
      <c r="P25" s="108"/>
    </row>
    <row r="26" spans="1:16">
      <c r="A26" s="114"/>
      <c r="B26" s="125"/>
      <c r="C26" s="116"/>
      <c r="D26" s="117"/>
      <c r="E26" s="117"/>
      <c r="F26" s="110"/>
      <c r="G26" s="74"/>
      <c r="H26" s="106"/>
      <c r="I26" s="106"/>
      <c r="J26" s="106"/>
      <c r="K26" s="107"/>
      <c r="L26" s="106"/>
      <c r="M26" s="106"/>
      <c r="N26" s="106"/>
      <c r="O26" s="106"/>
      <c r="P26" s="107"/>
    </row>
    <row r="27" spans="1:16">
      <c r="A27" s="113"/>
      <c r="B27" s="126"/>
      <c r="C27" s="116"/>
      <c r="D27" s="117"/>
      <c r="E27" s="117"/>
      <c r="F27" s="111"/>
      <c r="G27" s="74"/>
      <c r="H27" s="74"/>
      <c r="I27" s="74"/>
      <c r="J27" s="74"/>
      <c r="K27" s="75"/>
      <c r="L27" s="74"/>
      <c r="M27" s="74"/>
      <c r="N27" s="74"/>
      <c r="O27" s="74"/>
      <c r="P27" s="75"/>
    </row>
    <row r="28" spans="1:16">
      <c r="A28" s="113"/>
      <c r="B28" s="126"/>
      <c r="C28" s="116"/>
      <c r="D28" s="117"/>
      <c r="E28" s="117"/>
      <c r="F28" s="111"/>
      <c r="G28" s="74"/>
      <c r="H28" s="74"/>
      <c r="I28" s="74"/>
      <c r="J28" s="74"/>
      <c r="K28" s="75"/>
      <c r="L28" s="74"/>
      <c r="M28" s="74"/>
      <c r="N28" s="74"/>
      <c r="O28" s="74"/>
      <c r="P28" s="75"/>
    </row>
    <row r="29" spans="1:16">
      <c r="A29" s="120"/>
      <c r="B29" s="123"/>
      <c r="C29" s="116"/>
      <c r="D29" s="117"/>
      <c r="E29" s="117"/>
      <c r="F29" s="74"/>
      <c r="G29" s="74"/>
      <c r="H29" s="74"/>
      <c r="I29" s="74"/>
      <c r="J29" s="74"/>
      <c r="K29" s="75"/>
      <c r="L29" s="74"/>
      <c r="M29" s="74"/>
      <c r="N29" s="74"/>
      <c r="O29" s="74"/>
      <c r="P29" s="75"/>
    </row>
    <row r="30" spans="1:16" ht="15.75" customHeight="1">
      <c r="A30" s="76"/>
      <c r="B30" s="128" t="s">
        <v>60</v>
      </c>
      <c r="C30" s="129"/>
      <c r="D30" s="129"/>
      <c r="E30" s="129"/>
      <c r="F30" s="128"/>
      <c r="G30" s="128"/>
      <c r="H30" s="128"/>
      <c r="I30" s="128"/>
      <c r="J30" s="128"/>
      <c r="K30" s="128"/>
      <c r="L30" s="27">
        <f>SUM(L14:L29)</f>
        <v>0</v>
      </c>
      <c r="M30" s="27">
        <f>SUM(M14:M29)</f>
        <v>0</v>
      </c>
      <c r="N30" s="27">
        <f>SUM(N14:N29)</f>
        <v>0</v>
      </c>
      <c r="O30" s="27">
        <f>SUM(O14:O29)</f>
        <v>0</v>
      </c>
      <c r="P30" s="27">
        <f>SUM(P14:P29)</f>
        <v>0</v>
      </c>
    </row>
    <row r="31" spans="1:16" s="78" customFormat="1" ht="13.5">
      <c r="A31" s="77"/>
      <c r="C31" s="79"/>
      <c r="D31" s="80"/>
      <c r="E31" s="81"/>
      <c r="H31" s="82"/>
      <c r="J31" s="83"/>
      <c r="M31" s="84"/>
      <c r="N31" s="84"/>
      <c r="O31" s="130"/>
      <c r="P31" s="130"/>
    </row>
    <row r="32" spans="1:16" s="78" customFormat="1" ht="13.5">
      <c r="A32" s="85"/>
      <c r="B32" s="86" t="s">
        <v>1</v>
      </c>
      <c r="C32" s="87"/>
      <c r="D32" s="88"/>
      <c r="E32" s="89"/>
      <c r="F32" s="90"/>
      <c r="G32" s="90"/>
      <c r="H32" s="91"/>
      <c r="J32" s="83"/>
      <c r="K32" s="92"/>
      <c r="L32" s="93"/>
      <c r="M32" s="94"/>
      <c r="N32" s="95"/>
      <c r="O32" s="94"/>
      <c r="P32" s="96"/>
    </row>
    <row r="33" spans="1:16" s="78" customFormat="1" ht="12.75">
      <c r="A33" s="77"/>
      <c r="C33" s="97" t="s">
        <v>52</v>
      </c>
      <c r="D33" s="98"/>
      <c r="E33" s="99" t="s">
        <v>29</v>
      </c>
      <c r="F33" s="99"/>
      <c r="H33" s="99"/>
      <c r="I33" s="100"/>
      <c r="J33" s="100"/>
      <c r="K33" s="92"/>
      <c r="L33" s="81"/>
      <c r="M33" s="94"/>
      <c r="N33" s="94"/>
      <c r="O33" s="94"/>
      <c r="P33" s="96"/>
    </row>
    <row r="34" spans="1:16" s="78" customFormat="1" ht="9" customHeight="1">
      <c r="A34" s="77"/>
      <c r="D34" s="77"/>
      <c r="E34" s="77"/>
    </row>
    <row r="35" spans="1:16" s="78" customFormat="1" ht="12.75">
      <c r="A35" s="101" t="s">
        <v>62</v>
      </c>
      <c r="D35" s="77"/>
      <c r="E35" s="77"/>
    </row>
    <row r="36" spans="1:16" s="78" customFormat="1" ht="6.75" customHeight="1">
      <c r="A36" s="77"/>
      <c r="D36" s="77"/>
      <c r="E36" s="77"/>
    </row>
    <row r="37" spans="1:16" s="78" customFormat="1" ht="12.75">
      <c r="A37" s="102" t="s">
        <v>53</v>
      </c>
      <c r="C37" s="103"/>
      <c r="D37" s="104"/>
      <c r="E37" s="104"/>
      <c r="F37" s="90"/>
      <c r="G37" s="90"/>
      <c r="H37" s="90"/>
    </row>
    <row r="38" spans="1:16" s="78" customFormat="1" ht="12.75">
      <c r="A38" s="77"/>
      <c r="C38" s="99"/>
      <c r="D38" s="77"/>
      <c r="E38" s="99" t="s">
        <v>29</v>
      </c>
    </row>
    <row r="39" spans="1:16" s="78" customFormat="1" ht="12.75">
      <c r="A39" s="77"/>
      <c r="D39" s="77"/>
      <c r="E39" s="77"/>
    </row>
  </sheetData>
  <sheetProtection selectLockedCells="1" selectUnlockedCells="1"/>
  <mergeCells count="18">
    <mergeCell ref="A1:P1"/>
    <mergeCell ref="A2:P2"/>
    <mergeCell ref="D5:P5"/>
    <mergeCell ref="F12:K12"/>
    <mergeCell ref="A12:A13"/>
    <mergeCell ref="B12:B13"/>
    <mergeCell ref="C12:C13"/>
    <mergeCell ref="D12:D13"/>
    <mergeCell ref="E12:E13"/>
    <mergeCell ref="D8:P8"/>
    <mergeCell ref="D7:P7"/>
    <mergeCell ref="D6:P6"/>
    <mergeCell ref="A3:P3"/>
    <mergeCell ref="I10:J10"/>
    <mergeCell ref="B30:K30"/>
    <mergeCell ref="O31:P31"/>
    <mergeCell ref="N10:O10"/>
    <mergeCell ref="L12:P12"/>
  </mergeCells>
  <printOptions horizontalCentered="1"/>
  <pageMargins left="0.47244094488188981" right="0.47244094488188981" top="0.98425196850393704" bottom="0.39370078740157483" header="0.23622047244094491" footer="0.23622047244094491"/>
  <pageSetup paperSize="9" scale="84" firstPageNumber="0" fitToWidth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29"/>
  <sheetViews>
    <sheetView zoomScaleNormal="100" zoomScaleSheetLayoutView="100" workbookViewId="0">
      <selection activeCell="G16" sqref="G16"/>
    </sheetView>
  </sheetViews>
  <sheetFormatPr defaultColWidth="8.77734375" defaultRowHeight="15"/>
  <cols>
    <col min="1" max="1" width="5.77734375" style="14" customWidth="1"/>
    <col min="2" max="2" width="4.77734375" style="14" customWidth="1"/>
    <col min="3" max="3" width="29.44140625" style="14" customWidth="1"/>
    <col min="4" max="4" width="8.109375" style="14" customWidth="1"/>
    <col min="5" max="5" width="7.88671875" style="14" customWidth="1"/>
    <col min="6" max="6" width="9.21875" style="14" customWidth="1"/>
    <col min="7" max="7" width="9.21875" style="14" bestFit="1" customWidth="1"/>
    <col min="8" max="8" width="7.5546875" style="14" customWidth="1"/>
    <col min="9" max="9" width="8.33203125" style="14" customWidth="1"/>
    <col min="10" max="16384" width="8.77734375" style="14"/>
  </cols>
  <sheetData>
    <row r="2" spans="1:10" ht="15.75">
      <c r="A2" s="143" t="s">
        <v>50</v>
      </c>
      <c r="B2" s="143"/>
      <c r="C2" s="143"/>
      <c r="D2" s="143"/>
      <c r="E2" s="143"/>
      <c r="F2" s="143"/>
      <c r="G2" s="143"/>
      <c r="H2" s="143"/>
    </row>
    <row r="3" spans="1:10">
      <c r="A3" s="144" t="s">
        <v>15</v>
      </c>
      <c r="B3" s="144"/>
      <c r="C3" s="144"/>
      <c r="D3" s="144"/>
      <c r="E3" s="144"/>
      <c r="F3" s="144"/>
      <c r="G3" s="144"/>
      <c r="H3" s="144"/>
    </row>
    <row r="4" spans="1:10">
      <c r="A4" s="16"/>
      <c r="B4" s="16"/>
      <c r="C4" s="16"/>
      <c r="D4" s="16"/>
      <c r="E4" s="16"/>
      <c r="F4" s="16"/>
      <c r="G4" s="16"/>
      <c r="H4" s="16"/>
    </row>
    <row r="5" spans="1:10">
      <c r="A5" s="32" t="s">
        <v>22</v>
      </c>
      <c r="B5" s="16"/>
      <c r="C5" s="147"/>
      <c r="D5" s="147"/>
      <c r="E5" s="147"/>
      <c r="F5" s="147"/>
      <c r="G5" s="147"/>
      <c r="H5" s="147"/>
    </row>
    <row r="6" spans="1:10" s="11" customFormat="1">
      <c r="A6" s="9" t="s">
        <v>14</v>
      </c>
      <c r="B6" s="9"/>
      <c r="C6" s="32"/>
      <c r="D6" s="9"/>
      <c r="E6" s="9"/>
      <c r="F6" s="9"/>
      <c r="G6" s="9"/>
      <c r="H6" s="9"/>
      <c r="I6" s="10"/>
      <c r="J6" s="10"/>
    </row>
    <row r="7" spans="1:10">
      <c r="A7" s="12" t="s">
        <v>23</v>
      </c>
      <c r="B7" s="12"/>
      <c r="C7" s="32"/>
      <c r="D7" s="12"/>
      <c r="E7" s="12"/>
      <c r="F7" s="12"/>
      <c r="G7" s="12"/>
      <c r="H7" s="12"/>
    </row>
    <row r="8" spans="1:10">
      <c r="A8" s="12" t="s">
        <v>30</v>
      </c>
      <c r="B8" s="12"/>
      <c r="C8" s="32"/>
      <c r="D8" s="12"/>
      <c r="E8" s="12"/>
      <c r="F8" s="12"/>
      <c r="G8" s="12"/>
      <c r="H8" s="12"/>
    </row>
    <row r="9" spans="1:10">
      <c r="A9" s="33"/>
      <c r="B9" s="33"/>
      <c r="C9" s="33"/>
      <c r="D9" s="33"/>
      <c r="E9" s="33"/>
      <c r="F9" s="33"/>
      <c r="H9" s="33"/>
    </row>
    <row r="10" spans="1:10">
      <c r="A10" s="32"/>
      <c r="B10" s="32"/>
      <c r="D10" s="32" t="s">
        <v>31</v>
      </c>
      <c r="E10" s="20"/>
      <c r="F10" s="34"/>
      <c r="G10" s="35">
        <f>D20</f>
        <v>0</v>
      </c>
      <c r="H10" s="16"/>
    </row>
    <row r="11" spans="1:10">
      <c r="A11" s="32"/>
      <c r="B11" s="32"/>
      <c r="D11" s="32" t="s">
        <v>32</v>
      </c>
      <c r="E11" s="20"/>
      <c r="F11" s="36"/>
      <c r="G11" s="37">
        <f>H16</f>
        <v>0</v>
      </c>
      <c r="H11" s="16"/>
    </row>
    <row r="12" spans="1:10">
      <c r="F12" s="16"/>
      <c r="H12" s="39"/>
      <c r="I12" s="38"/>
    </row>
    <row r="13" spans="1:10">
      <c r="A13" s="145" t="s">
        <v>33</v>
      </c>
      <c r="B13" s="145" t="s">
        <v>34</v>
      </c>
      <c r="C13" s="145" t="s">
        <v>35</v>
      </c>
      <c r="D13" s="145" t="s">
        <v>36</v>
      </c>
      <c r="E13" s="146" t="s">
        <v>37</v>
      </c>
      <c r="F13" s="146"/>
      <c r="G13" s="146"/>
      <c r="H13" s="145" t="s">
        <v>38</v>
      </c>
    </row>
    <row r="14" spans="1:10" s="40" customFormat="1" ht="38.25" customHeight="1">
      <c r="A14" s="145"/>
      <c r="B14" s="145"/>
      <c r="C14" s="145"/>
      <c r="D14" s="145"/>
      <c r="E14" s="31" t="s">
        <v>4</v>
      </c>
      <c r="F14" s="31" t="s">
        <v>47</v>
      </c>
      <c r="G14" s="31" t="s">
        <v>39</v>
      </c>
      <c r="H14" s="145"/>
    </row>
    <row r="15" spans="1:10" ht="47.25">
      <c r="A15" s="31" t="s">
        <v>61</v>
      </c>
      <c r="B15" s="50"/>
      <c r="C15" s="52" t="s">
        <v>67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2"/>
    </row>
    <row r="16" spans="1:10" ht="16.5" customHeight="1">
      <c r="A16" s="139" t="s">
        <v>8</v>
      </c>
      <c r="B16" s="139"/>
      <c r="C16" s="139"/>
      <c r="D16" s="43">
        <f>SUM(D15:D15)</f>
        <v>0</v>
      </c>
      <c r="E16" s="43">
        <f>SUM(E15:E15)</f>
        <v>0</v>
      </c>
      <c r="F16" s="43">
        <f>SUM(F15:F15)</f>
        <v>0</v>
      </c>
      <c r="G16" s="43">
        <f>SUM(G15:G15)</f>
        <v>0</v>
      </c>
      <c r="H16" s="43">
        <f>SUM(H15:H15)</f>
        <v>0</v>
      </c>
      <c r="I16" s="42"/>
    </row>
    <row r="17" spans="1:11" ht="16.5" customHeight="1">
      <c r="A17" s="140" t="s">
        <v>54</v>
      </c>
      <c r="B17" s="140"/>
      <c r="C17" s="140"/>
      <c r="D17" s="41">
        <v>0</v>
      </c>
      <c r="E17" s="44"/>
      <c r="F17" s="44"/>
      <c r="G17" s="44"/>
      <c r="H17" s="44"/>
    </row>
    <row r="18" spans="1:11" ht="16.5" customHeight="1">
      <c r="A18" s="141" t="s">
        <v>55</v>
      </c>
      <c r="B18" s="141"/>
      <c r="C18" s="141"/>
      <c r="D18" s="41">
        <v>0</v>
      </c>
      <c r="E18" s="44"/>
      <c r="F18" s="44"/>
      <c r="G18" s="44"/>
      <c r="H18" s="44"/>
    </row>
    <row r="19" spans="1:11" ht="16.5" customHeight="1">
      <c r="A19" s="140" t="s">
        <v>56</v>
      </c>
      <c r="B19" s="142"/>
      <c r="C19" s="142"/>
      <c r="D19" s="41">
        <v>0</v>
      </c>
      <c r="E19" s="44"/>
      <c r="F19" s="44"/>
      <c r="G19" s="44"/>
      <c r="H19" s="44"/>
    </row>
    <row r="20" spans="1:11" ht="16.5" customHeight="1">
      <c r="A20" s="139" t="s">
        <v>40</v>
      </c>
      <c r="B20" s="139"/>
      <c r="C20" s="139"/>
      <c r="D20" s="43">
        <f>D16+D17+D19</f>
        <v>0</v>
      </c>
      <c r="E20" s="44"/>
      <c r="F20" s="53"/>
      <c r="G20" s="44"/>
      <c r="H20" s="44"/>
      <c r="I20" s="51"/>
      <c r="K20" s="44"/>
    </row>
    <row r="23" spans="1:11" s="23" customFormat="1">
      <c r="A23" s="21" t="s">
        <v>57</v>
      </c>
      <c r="B23" s="45"/>
      <c r="C23" s="45"/>
      <c r="D23" s="45" t="s">
        <v>51</v>
      </c>
      <c r="E23" s="45"/>
      <c r="F23" s="46"/>
      <c r="G23" s="46"/>
      <c r="H23" s="46"/>
    </row>
    <row r="24" spans="1:11" s="23" customFormat="1">
      <c r="A24" s="26" t="s">
        <v>58</v>
      </c>
      <c r="B24" s="26"/>
      <c r="C24" s="26"/>
      <c r="D24" s="47"/>
      <c r="E24" s="138" t="s">
        <v>29</v>
      </c>
      <c r="F24" s="138"/>
      <c r="G24" s="138"/>
      <c r="H24" s="46"/>
    </row>
    <row r="25" spans="1:11" s="23" customFormat="1">
      <c r="A25" s="26"/>
      <c r="B25" s="26"/>
      <c r="C25" s="26"/>
      <c r="D25" s="47"/>
      <c r="E25" s="47"/>
      <c r="F25" s="46"/>
      <c r="G25" s="46"/>
      <c r="H25" s="46"/>
    </row>
    <row r="26" spans="1:11" s="23" customFormat="1">
      <c r="A26" s="26" t="s">
        <v>62</v>
      </c>
      <c r="B26" s="26"/>
      <c r="C26" s="26"/>
      <c r="D26" s="47"/>
      <c r="E26" s="47"/>
      <c r="F26" s="46"/>
      <c r="G26" s="46"/>
      <c r="H26" s="46"/>
    </row>
    <row r="27" spans="1:11" s="23" customFormat="1">
      <c r="A27" s="47"/>
      <c r="B27" s="47"/>
      <c r="C27" s="47"/>
      <c r="D27" s="48"/>
      <c r="E27" s="48"/>
      <c r="F27" s="46"/>
      <c r="G27" s="46"/>
      <c r="H27" s="46"/>
    </row>
    <row r="28" spans="1:11" s="23" customFormat="1">
      <c r="A28" s="45" t="s">
        <v>53</v>
      </c>
      <c r="B28" s="45"/>
      <c r="C28" s="45"/>
      <c r="D28" s="45" t="s">
        <v>51</v>
      </c>
      <c r="E28" s="45"/>
      <c r="F28" s="46"/>
      <c r="G28" s="46"/>
      <c r="H28" s="46"/>
    </row>
    <row r="29" spans="1:11" s="23" customFormat="1">
      <c r="A29" s="21"/>
      <c r="B29" s="21"/>
      <c r="C29" s="21"/>
      <c r="D29" s="21"/>
      <c r="E29" s="138" t="s">
        <v>29</v>
      </c>
      <c r="F29" s="138"/>
      <c r="G29" s="138"/>
      <c r="H29" s="46"/>
    </row>
  </sheetData>
  <mergeCells count="16">
    <mergeCell ref="A2:H2"/>
    <mergeCell ref="A3:H3"/>
    <mergeCell ref="A13:A14"/>
    <mergeCell ref="B13:B14"/>
    <mergeCell ref="C13:C14"/>
    <mergeCell ref="D13:D14"/>
    <mergeCell ref="E13:G13"/>
    <mergeCell ref="H13:H14"/>
    <mergeCell ref="C5:H5"/>
    <mergeCell ref="E29:G29"/>
    <mergeCell ref="A16:C16"/>
    <mergeCell ref="A17:C17"/>
    <mergeCell ref="A18:C18"/>
    <mergeCell ref="A19:C19"/>
    <mergeCell ref="A20:C20"/>
    <mergeCell ref="E24:G24"/>
  </mergeCells>
  <pageMargins left="0.7" right="0.7" top="0.75" bottom="0.75" header="0.3" footer="0.3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M31"/>
  <sheetViews>
    <sheetView topLeftCell="A7" zoomScaleNormal="100" zoomScaleSheetLayoutView="100" workbookViewId="0">
      <selection activeCell="H20" sqref="H20"/>
    </sheetView>
  </sheetViews>
  <sheetFormatPr defaultRowHeight="15"/>
  <cols>
    <col min="1" max="1" width="5.33203125" style="1" customWidth="1"/>
    <col min="2" max="2" width="9.5546875" style="1" customWidth="1"/>
    <col min="3" max="3" width="39.109375" style="1" customWidth="1"/>
    <col min="4" max="4" width="18.33203125" style="1" customWidth="1"/>
    <col min="5" max="16384" width="8.88671875" style="1"/>
  </cols>
  <sheetData>
    <row r="2" spans="1:13">
      <c r="D2" s="2" t="s">
        <v>16</v>
      </c>
      <c r="E2" s="3"/>
      <c r="F2" s="3"/>
      <c r="G2" s="3"/>
      <c r="J2" s="4"/>
    </row>
    <row r="3" spans="1:13">
      <c r="D3" s="2" t="s">
        <v>17</v>
      </c>
      <c r="E3" s="4"/>
      <c r="F3" s="4"/>
      <c r="G3" s="4"/>
      <c r="J3" s="4"/>
    </row>
    <row r="4" spans="1:13">
      <c r="D4" s="2" t="s">
        <v>18</v>
      </c>
      <c r="E4" s="3"/>
      <c r="F4" s="3"/>
      <c r="G4" s="3"/>
    </row>
    <row r="5" spans="1:13">
      <c r="D5" s="2"/>
    </row>
    <row r="6" spans="1:13">
      <c r="D6" s="2" t="s">
        <v>19</v>
      </c>
      <c r="F6" s="152"/>
      <c r="G6" s="152"/>
      <c r="I6" s="5"/>
    </row>
    <row r="7" spans="1:13" ht="11.25" customHeight="1">
      <c r="D7" s="2"/>
      <c r="E7" s="6"/>
      <c r="F7" s="6"/>
      <c r="G7" s="6"/>
    </row>
    <row r="8" spans="1:13">
      <c r="D8" s="7" t="s">
        <v>20</v>
      </c>
      <c r="E8" s="8"/>
      <c r="F8" s="8"/>
      <c r="G8" s="8"/>
    </row>
    <row r="9" spans="1:13">
      <c r="D9" s="5"/>
      <c r="E9" s="5"/>
      <c r="F9" s="5"/>
      <c r="G9" s="5"/>
    </row>
    <row r="10" spans="1:13" ht="18.75">
      <c r="A10" s="153" t="s">
        <v>21</v>
      </c>
      <c r="B10" s="153"/>
      <c r="C10" s="153"/>
      <c r="D10" s="153"/>
    </row>
    <row r="12" spans="1:13">
      <c r="A12" s="49" t="s">
        <v>22</v>
      </c>
      <c r="B12" s="49"/>
      <c r="C12" s="156"/>
      <c r="D12" s="156"/>
    </row>
    <row r="13" spans="1:13" s="11" customFormat="1">
      <c r="A13" s="9" t="s">
        <v>14</v>
      </c>
      <c r="B13" s="9"/>
      <c r="C13" s="156"/>
      <c r="D13" s="156"/>
      <c r="E13" s="9"/>
      <c r="F13" s="9"/>
      <c r="G13" s="10"/>
      <c r="H13" s="10"/>
      <c r="I13" s="10"/>
      <c r="J13" s="10"/>
      <c r="K13" s="10"/>
      <c r="L13" s="10"/>
      <c r="M13" s="10"/>
    </row>
    <row r="14" spans="1:13" s="13" customFormat="1">
      <c r="A14" s="12" t="s">
        <v>23</v>
      </c>
      <c r="B14" s="12"/>
      <c r="C14" s="12"/>
      <c r="D14" s="12"/>
      <c r="E14" s="12"/>
      <c r="F14" s="12"/>
    </row>
    <row r="15" spans="1:13" s="14" customFormat="1">
      <c r="A15" s="12" t="s">
        <v>24</v>
      </c>
      <c r="B15" s="12"/>
      <c r="C15" s="12"/>
      <c r="D15" s="12"/>
      <c r="E15" s="12"/>
      <c r="F15" s="12"/>
    </row>
    <row r="16" spans="1:13" s="14" customFormat="1">
      <c r="A16" s="15"/>
      <c r="B16" s="15"/>
      <c r="C16" s="15"/>
      <c r="D16" s="15"/>
      <c r="E16" s="15"/>
      <c r="F16" s="15"/>
    </row>
    <row r="17" spans="1:6" ht="30">
      <c r="A17" s="31" t="s">
        <v>25</v>
      </c>
      <c r="B17" s="145" t="s">
        <v>26</v>
      </c>
      <c r="C17" s="145"/>
      <c r="D17" s="31" t="s">
        <v>49</v>
      </c>
    </row>
    <row r="18" spans="1:6">
      <c r="A18" s="28"/>
      <c r="B18" s="150"/>
      <c r="C18" s="151"/>
      <c r="D18" s="28"/>
    </row>
    <row r="19" spans="1:6" s="9" customFormat="1" ht="38.25" customHeight="1">
      <c r="A19" s="29" t="s">
        <v>61</v>
      </c>
      <c r="B19" s="154" t="s">
        <v>67</v>
      </c>
      <c r="C19" s="154"/>
      <c r="D19" s="30">
        <f>BUVDARBI_Kopsav!D20</f>
        <v>0</v>
      </c>
    </row>
    <row r="20" spans="1:6" s="9" customFormat="1">
      <c r="A20" s="29"/>
      <c r="B20" s="146"/>
      <c r="C20" s="146"/>
      <c r="D20" s="30"/>
    </row>
    <row r="21" spans="1:6" s="9" customFormat="1">
      <c r="A21" s="29"/>
      <c r="B21" s="155" t="s">
        <v>27</v>
      </c>
      <c r="C21" s="155"/>
      <c r="D21" s="30">
        <f>SUM(D19:D20)</f>
        <v>0</v>
      </c>
    </row>
    <row r="22" spans="1:6" s="9" customFormat="1">
      <c r="A22" s="29"/>
      <c r="B22" s="148"/>
      <c r="C22" s="148"/>
      <c r="D22" s="119"/>
    </row>
    <row r="23" spans="1:6" s="9" customFormat="1">
      <c r="A23" s="16"/>
      <c r="B23" s="17"/>
      <c r="C23" s="17"/>
      <c r="D23" s="18"/>
    </row>
    <row r="24" spans="1:6" s="9" customFormat="1">
      <c r="A24" s="16"/>
      <c r="B24" s="17"/>
      <c r="C24" s="17"/>
      <c r="D24" s="18"/>
    </row>
    <row r="25" spans="1:6">
      <c r="A25" s="19"/>
      <c r="B25" s="19"/>
      <c r="C25" s="8"/>
      <c r="D25" s="8"/>
    </row>
    <row r="26" spans="1:6" s="9" customFormat="1">
      <c r="A26" s="149"/>
      <c r="B26" s="149"/>
      <c r="C26" s="149"/>
      <c r="D26" s="149"/>
      <c r="E26" s="14"/>
      <c r="F26" s="14"/>
    </row>
    <row r="27" spans="1:6" s="23" customFormat="1">
      <c r="A27" s="21" t="s">
        <v>59</v>
      </c>
      <c r="B27" s="22"/>
      <c r="D27" s="24" t="s">
        <v>28</v>
      </c>
      <c r="E27" s="25"/>
    </row>
    <row r="28" spans="1:6" s="23" customFormat="1">
      <c r="A28" s="26"/>
      <c r="B28" s="26"/>
      <c r="C28" s="138" t="s">
        <v>29</v>
      </c>
      <c r="D28" s="138"/>
      <c r="E28" s="25"/>
    </row>
    <row r="29" spans="1:6">
      <c r="A29" s="1" t="s">
        <v>52</v>
      </c>
    </row>
    <row r="31" spans="1:6">
      <c r="A31" s="1" t="s">
        <v>65</v>
      </c>
    </row>
  </sheetData>
  <mergeCells count="12">
    <mergeCell ref="B22:C22"/>
    <mergeCell ref="A26:D26"/>
    <mergeCell ref="C28:D28"/>
    <mergeCell ref="B18:C18"/>
    <mergeCell ref="F6:G6"/>
    <mergeCell ref="A10:D10"/>
    <mergeCell ref="B17:C17"/>
    <mergeCell ref="B19:C19"/>
    <mergeCell ref="B20:C20"/>
    <mergeCell ref="B21:C21"/>
    <mergeCell ref="C13:D13"/>
    <mergeCell ref="C12:D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BUVDARBI</vt:lpstr>
      <vt:lpstr>BUVDARBI_Kopsav</vt:lpstr>
      <vt:lpstr>BUVDARBI_Koptame</vt:lpstr>
      <vt:lpstr>D</vt:lpstr>
      <vt:lpstr>M</vt:lpstr>
      <vt:lpstr>P</vt:lpstr>
      <vt:lpstr>BUVDARBI!Print_Area</vt:lpstr>
      <vt:lpstr>BUVDARBI_Kopsav!Print_Area</vt:lpstr>
      <vt:lpstr>BUVDARBI_Koptame!Print_Area</vt:lpstr>
      <vt:lpstr>S</vt:lpstr>
      <vt:lpstr>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Jelena.M</dc:creator>
  <cp:lastModifiedBy>Evita Žuromska</cp:lastModifiedBy>
  <cp:lastPrinted>2022-12-22T13:40:27Z</cp:lastPrinted>
  <dcterms:created xsi:type="dcterms:W3CDTF">2014-08-28T12:01:40Z</dcterms:created>
  <dcterms:modified xsi:type="dcterms:W3CDTF">2024-03-26T10:44:19Z</dcterms:modified>
</cp:coreProperties>
</file>