
<file path=[Content_Types].xml><?xml version="1.0" encoding="utf-8"?>
<Types xmlns="http://schemas.openxmlformats.org/package/2006/content-types">
  <Default Extension="bin" ContentType="application/vnd.openxmlformats-officedocument.spreadsheetml.printerSettings"/>
  <Default Extension="png" ContentType="image/png"/>
  <Default Extension="jfif" ContentType="image/jpeg"/>
  <Default Extension="jpeg" ContentType="image/jpeg"/>
  <Default Extension="wmf" ContentType="image/x-w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610" windowHeight="11475" activeTab="3"/>
  </bookViews>
  <sheets>
    <sheet name="1.daļa Rotaļlietas" sheetId="1" r:id="rId1"/>
    <sheet name="2.daļa Āra rotaļlietas" sheetId="5" r:id="rId2"/>
    <sheet name="3.daļa Rokdarbi" sheetId="6" r:id="rId3"/>
    <sheet name="4.daļa Literatūra " sheetId="10" r:id="rId4"/>
    <sheet name="5.daļa Digitālie" sheetId="9" r:id="rId5"/>
  </sheets>
  <calcPr calcId="145621"/>
</workbook>
</file>

<file path=xl/calcChain.xml><?xml version="1.0" encoding="utf-8"?>
<calcChain xmlns="http://schemas.openxmlformats.org/spreadsheetml/2006/main">
  <c r="G50" i="10" l="1"/>
  <c r="G51" i="10" s="1"/>
  <c r="G52" i="10" s="1"/>
  <c r="G15" i="9" l="1"/>
  <c r="G16" i="9" s="1"/>
  <c r="G17" i="9" l="1"/>
  <c r="F69" i="1"/>
  <c r="F70" i="1" s="1"/>
  <c r="F71" i="1" s="1"/>
  <c r="F33" i="5" l="1"/>
  <c r="F34" i="5" l="1"/>
  <c r="F35" i="5" s="1"/>
</calcChain>
</file>

<file path=xl/sharedStrings.xml><?xml version="1.0" encoding="utf-8"?>
<sst xmlns="http://schemas.openxmlformats.org/spreadsheetml/2006/main" count="366" uniqueCount="299">
  <si>
    <t>Preces nosaukums</t>
  </si>
  <si>
    <t>Detalizēts preces apraksts, lai var salīdzināt ar tehniskajā specifikācijā norādītajām prasībām</t>
  </si>
  <si>
    <t>Vienas vienības cena, EUR bez PVN</t>
  </si>
  <si>
    <t>Nr. p.k.</t>
  </si>
  <si>
    <t>1. daļa “Rotaļlietas”</t>
  </si>
  <si>
    <t>Magnētiskais konstruktors, 41 detaļas</t>
  </si>
  <si>
    <t>Klucīšiem ir ļoti spēcīgi magnēti, kas notur bērnu radītus objektus. Bloki ir ļoti viegli un ļoti izturīgi. No tiem var izveidot pārsteidzošas ēkas. Komplektā ietilpst grāmatiņa ar attēliem.Iepakojuma izmēri: 29 x 7 x 33 cm Elementu skaits: 41 gab.</t>
  </si>
  <si>
    <t>4. daļa “Literatūra”</t>
  </si>
  <si>
    <t>3. daļa “Rokdarbi”</t>
  </si>
  <si>
    <t>2. daļa “Āra rotaļietas”</t>
  </si>
  <si>
    <t>Koka knaģi</t>
  </si>
  <si>
    <t>Koka knaģi, 2.5cm, 24gab., dažādas krāsas</t>
  </si>
  <si>
    <t>Šenila kociņi</t>
  </si>
  <si>
    <t>Šenila kociņi (pūkaina stieple), 0.8x50cm, 10gab., krāsu asorti</t>
  </si>
  <si>
    <t xml:space="preserve">Kokvilnas izšūšanas diegi Muline </t>
  </si>
  <si>
    <t xml:space="preserve">100% merserizēta kokvilna;
Tirdzniecības numurs 32 / 2x6;
Komplektā 24x8 m. 
</t>
  </si>
  <si>
    <t>Koka pērlītes (10 mm, 40 gb.)</t>
  </si>
  <si>
    <t>Neapstrādāta koka pērlītes, diametrā 10 mm, pērlīšu caurumu izmērs 2,5 mm, iepakojumā 40 gb.</t>
  </si>
  <si>
    <t xml:space="preserve">Sniega piku veidotājs </t>
  </si>
  <si>
    <t xml:space="preserve">Platums 16 cm x garums 38 cm 
materiāls plastmasa
</t>
  </si>
  <si>
    <t xml:space="preserve">Bērnu sniega lāpsta </t>
  </si>
  <si>
    <t xml:space="preserve">● Materiāls: plastmasa / koks
● Lāpstas apakšas izmēri: 27.5 x 21 cm
● Kopējais garums: 87 cm
</t>
  </si>
  <si>
    <t>Lejkanna</t>
  </si>
  <si>
    <t>Tilpums: 1.8L</t>
  </si>
  <si>
    <t>Spainis</t>
  </si>
  <si>
    <t xml:space="preserve">Materiāls: izturīga plastmasa p
Izmērs: augstums 16 x platums 16,5 cm
</t>
  </si>
  <si>
    <t>Rotaļu lāpstiņa</t>
  </si>
  <si>
    <t xml:space="preserve">Materiāls: izturīga plastmasa
Izmērs: 23 -24cm gara. 
Triecienizturīga, ar stingru kātu
 </t>
  </si>
  <si>
    <t>Smilšu grābeklis</t>
  </si>
  <si>
    <t xml:space="preserve">Materiāls: izturīga plastmasa
Garums: 25 cm
</t>
  </si>
  <si>
    <t>Smilšu formiņas “Burti”</t>
  </si>
  <si>
    <t xml:space="preserve">Materiāls: izturīga plastmasa
Izmērs: ne mazāki kā 8-10 cm
</t>
  </si>
  <si>
    <t xml:space="preserve">Smilšu formiņas
“Dzīvnieki”
</t>
  </si>
  <si>
    <t xml:space="preserve">Materiāls: izturīga plastmasa
Komplektā 4 gb. 
Piegādes izmērs 21x16
</t>
  </si>
  <si>
    <t>Smilšu formiņas “Dārzeņi”</t>
  </si>
  <si>
    <t xml:space="preserve">Materiāls: izturīga plastmasa
Izmērs: ne mazāki kā 12 cm
Augļi – 14 cm
</t>
  </si>
  <si>
    <t xml:space="preserve">Lapu grābeklis - bērnu </t>
  </si>
  <si>
    <t xml:space="preserve">Grābeklītis ar plastmasas zariem un koka kātu. Zaru skaits- 15 - 12
Izmērs:
garums 0.73 cm
platums 0.20 cm
dziļums 0.05 cm
</t>
  </si>
  <si>
    <t xml:space="preserve">Lapu skavu grābeklis </t>
  </si>
  <si>
    <t xml:space="preserve">Materiāls: izturīga plastmasa
Izmērs 36,5 x 31 см
Komplektā 2 gb
</t>
  </si>
  <si>
    <t>Vingrošanas apļi/riņķi</t>
  </si>
  <si>
    <t xml:space="preserve">Materiāls: plastmasa
Apaļš vingrošanas riņķis.
Diametrs 75 cm. 
</t>
  </si>
  <si>
    <t xml:space="preserve">Materiāls: plastmasa
Apaļš vingrošanas riņķis.
Diametrs 40 cm. – 38 cm
</t>
  </si>
  <si>
    <t>Kluči - puzle Mājdzīvnieki</t>
  </si>
  <si>
    <t xml:space="preserve">Viena klucīša izmērs: 3.4 x 3.4 cm. Sastāv no 9 klučiem. No  klučiem var salikt sešus attēlus ar dažādiem mājdzīvniekiem (govs, trusis, vista, suns, aita un cālis). </t>
  </si>
  <si>
    <t>BĒRNU UZKOPŠANAS KOMPLEKTS</t>
  </si>
  <si>
    <t xml:space="preserve">Komplektā ietilpst:
- Maza slota
- Šaupele
Izmēri:
- Slota 17,5 x 6 cm
- Šaupele 21 x 16 cm
</t>
  </si>
  <si>
    <t>Darts - kompļekts ar lipekļiem bērniem 38x38 cm 464124</t>
  </si>
  <si>
    <t>DAŽĀDU IZMĒRU UN FAKTŪRU BUMBIŅAS,</t>
  </si>
  <si>
    <t>INTERAKTĪVĀ ROTAĻLIETA STŪRE UN TĀLRUNIS</t>
  </si>
  <si>
    <t>IZGLĪTOJOŠS KUBS AR FORMĀM</t>
  </si>
  <si>
    <t>KOKA KLUCĪŠI AR ZĪMĒJUMIEM, 6 GAB.</t>
  </si>
  <si>
    <t>Koka klucīši ar zīmējumiem ļaus jums izveidot unikālas kompozīcijas un iepazīt krāsas, dzīvniekus un ģeometriskās formas.
Izmēri - 22 x 12 x 12 cm</t>
  </si>
  <si>
    <t>MĪKSTS KRĀSAINS BOULINGA KOMPLEKTS</t>
  </si>
  <si>
    <t>LELLES RATIŅI AR JUMTIŅU</t>
  </si>
  <si>
    <t>Izmēri:
- Garums: 55 cm
- Augstums: 55 cm
- Platums: 34 cm</t>
  </si>
  <si>
    <t>Komplektā ietilpst:
- Rokturis
- Tālrunis
- Atslēga ar tālvadības pulti
Izmēri:
- Stūres rats 18 cm.
- Tālrunis apm. 15,5 x 6 x 3,5 cm.
- Atslēgas apm. 11 x 6 x 3 cm.</t>
  </si>
  <si>
    <t>Komplektā 6 dažādas bumbiņas, atšķiras pēc tekstūras, izmēra un krāsas.
Bumbiņu diametrs ir no 5 cm līdz 8 cm.
Iepakojuma izmēri:
14,5 cm x 25 cm x 8 cm</t>
  </si>
  <si>
    <t>Specifikācijas:
- Spilgtas krāsas
- Izglītojoša spēle
- Kuba sienām jābūt savienotām viena ar otru
Kuba sienas izmēri (garums x platums x augstums) ir aptuveni 13,5 x 13,5 x 1,5 cm</t>
  </si>
  <si>
    <t>Katrai boulinga ķeglim ir cipars no 1 līdz 6, un dzīvnieks.
Komplektā ietilpst:
- 6 krāsaini ķegļi
- Bumba
Izmēri:
Ķegļi: augstums 19 cm, garums un platums: 7 cm
Bumba: diametrs: 10 cm</t>
  </si>
  <si>
    <t xml:space="preserve">Mīksta bumba </t>
  </si>
  <si>
    <t>Bērnudārzā. Meklē lietas!</t>
  </si>
  <si>
    <t>Drīz es atkal būšu vesels</t>
  </si>
  <si>
    <t>Saule, vējš un lietus</t>
  </si>
  <si>
    <t>Ričijs Rū un draugi. Mīļi stāstiņi mazākajiem</t>
  </si>
  <si>
    <t>Ko darām rudenī?</t>
  </si>
  <si>
    <t>Mana pasaule. Juniora vārdnīca</t>
  </si>
  <si>
    <t>Stāstiņi divgadniekiem</t>
  </si>
  <si>
    <t>Stāstiņi trīsgadniekiem</t>
  </si>
  <si>
    <t>Stāstiņi viengadniekiem</t>
  </si>
  <si>
    <t>Vingrosim, dejosim, muzicēsim</t>
  </si>
  <si>
    <t>Palīdzēt, dalīties un sadzīvot ar citiem</t>
  </si>
  <si>
    <t>Šodien, rīt, tagad un tūlīt</t>
  </si>
  <si>
    <t>Ko darām pavasarī?</t>
  </si>
  <si>
    <t>Magnētiskā grāmata - puzle "Profesijas"</t>
  </si>
  <si>
    <t>Grāmatas formas kastītē ir 59 magnētiskās detaļas un paraugu kartītes.
Iepakojuma izmēri: apmēram 26,5 x 19,5 x 4 cm.</t>
  </si>
  <si>
    <t>Izglītojoši ežu celtniecības bloki, 192 gab.</t>
  </si>
  <si>
    <t>Materiāls: plastmasa.
Adatu gali ir noapaļoti un mīksti.
Izmēri: 29x24x19 cm.</t>
  </si>
  <si>
    <t>Magnētu komplekts Transportlīdzekļi</t>
  </si>
  <si>
    <t>Komplektā ietilpst:
- 25 magnēti
Iepakojuma izmēri:
17 cm x 12 cm x 5 cm</t>
  </si>
  <si>
    <t>Šķirošanas paplāte (6 gab./kompl.)</t>
  </si>
  <si>
    <t>Izcilas kvalitātes stabila plastmasas paplāte dažādu sīku priekšmetu sortēšanai.
Var mazgāt trauku mazgājamajā mašīnā.
Ar atdalītiem ietvariem klasificēšanai.
Piemērots kolektīvai lietošanai.
Diametrs 40 cm, dziļums 40 mm.</t>
  </si>
  <si>
    <t>BĒRNU MAGNĒTISKA ZĪMĒŠANAS TĀFELE</t>
  </si>
  <si>
    <t>Rotaļlietas izmēri: 33 x 26 x 3 cm</t>
  </si>
  <si>
    <t>Smagā mašīna.</t>
  </si>
  <si>
    <t>Izmēri - 48x23x19 cm</t>
  </si>
  <si>
    <t>Mazi koka knaģi, 100 gab.</t>
  </si>
  <si>
    <t>Materiāls: koks
1 gab. izmēri (L/W/H): ~ 0,9x0,3x2,5 cm</t>
  </si>
  <si>
    <t>SATĪNA LENTĪTE</t>
  </si>
  <si>
    <t>Platums 6 mm, garums 25 m, debeszila.</t>
  </si>
  <si>
    <t xml:space="preserve">SATĪNA LENTĪTE </t>
  </si>
  <si>
    <t>Platums 6 mm, garums 25 m, tumši sarkana.</t>
  </si>
  <si>
    <t>Platums 6 mm, garums 25 m, gaiša rozā.</t>
  </si>
  <si>
    <t xml:space="preserve">Kociņi saldējumam </t>
  </si>
  <si>
    <t>Parasti šaurie (50 gab)</t>
  </si>
  <si>
    <t>Izdevniecība</t>
  </si>
  <si>
    <t>Madris</t>
  </si>
  <si>
    <t>Mans veikals. Pirmās zināšanas (3-5 gadi)
MY FIRST SHOP</t>
  </si>
  <si>
    <t>Spēle attīstošā. Atrodi pāri. Augļi un dārzeņi</t>
  </si>
  <si>
    <t>Zvaigzne ABC</t>
  </si>
  <si>
    <t>Kors N</t>
  </si>
  <si>
    <t>Micrec</t>
  </si>
  <si>
    <t>KOKA ĢEOMETRISKĀ MOZAĪKA - VIGA</t>
  </si>
  <si>
    <t>"Viga" koka ģeometriskā mozaīka ir viena no vadošajām rotaļlietām, kas iepazīstinās jūsu bērnu ar jautru un radošu rotaļu pasauli. Pateicoties komplektos iekļautajiem modeļiem, jūsu bērns varēs pareizi pielietot figūras un izveidot, cita starpā, kuģi, zaķi, tauriņu. Kopumā koka kastē, kas paredzēta klucīšu glabāšanai, atradīsiet 148 klucīšus un 10 dažādus koka dēļus.</t>
  </si>
  <si>
    <t>Izglītojoša koka rotaļlieta Skaitļi Ecotoys</t>
  </si>
  <si>
    <t>Bezvadu karaoke mikrofons</t>
  </si>
  <si>
    <t>Preces apraksts: Bezvadu karaoke mikrofons
Bezvadu karaoke mikrofons
 •               Vadības pogas
•               Iebūvēts skaļrunis
•               Atsevišķa skaļruņa funkcija
•               Skaņas parametru regulēšana: Bass, Soprano, Echo
•               Iebūvēts uzlādējams akumulators
•               Ilgs darbības ilgums
•               Uzlāde: no USB porta
•               Skaņas skaļuma regulēšana: no mikrofona vai no fona mūzikas
•               Izmēri: 240 x 75 x 75 mm
•               Savienojums: Bluetooth
•               AUX ieeja, USB, MicroSD</t>
  </si>
  <si>
    <t>Konstruktors ar skrūvgriezi, 239 d.</t>
  </si>
  <si>
    <t>Komplektā ietilpst:
puzles dēlis;
krāsainas skrūves;
skrūvgriezis;
urbis.</t>
  </si>
  <si>
    <t>Bērnu zīmēšanas planšete ar pildspalvu, melna</t>
  </si>
  <si>
    <t>Krāsa melna.
Barošanas avots: CR 2025 akumulators (iekļauts komplektā).
Ekrāna diagonāle: ~ 8,5 "(~ 21 cm).
Izmēri (garums / platums / augstums): 14,6 / 0,6 / 22,7 cm.
Svars: 100 g.</t>
  </si>
  <si>
    <t>Īpašības:
Izgatavots no droša koka.
Pārvietojamas krāsainas krellītes.
Ieteicamais vecums no 3 gadiem.</t>
  </si>
  <si>
    <t>Jaunā ārsta komplekts čemodānā Simba</t>
  </si>
  <si>
    <t>Komplektā ir: čemodāns, stetoskops, termometrs, asinsspiediena mērītājs, šļirce, āmurs, pacienta karte.Kofera izmērs: 6.5 x 21 x 14.5 cm.</t>
  </si>
  <si>
    <t>Koka friziera komplekts</t>
  </si>
  <si>
    <t xml:space="preserve">aksesuāru maciņš apmēram 20 x 16 x 8,5 cm, matu fēns apmēram 8 x 8,5 x 3 cm, skuveklis ir aptuveni 8 x 3,3 x 2,5 cm,šķēres 10 x 6 x 1 cm,ķemmes 9 x 3 x 0,7 cm
</t>
  </si>
  <si>
    <t>Izglītojoša spēle - topoloģija</t>
  </si>
  <si>
    <t>Attīsta bērna telpisko domāšanu jautrā un interesantā veidā! Atrodi dažādos zvēriņus dotajās kartiņās, nosaki kur tie atrodas un atzīmē to atbilžu tāfelītē! Jautra, vienkārša spēle, kas palīdzēs attīstīt bērna telpisko domāšanu un izpratni par telpu. 4-6 g.v.bērniem</t>
  </si>
  <si>
    <t>Koka pērlīšu komplekts, 180 gab.(Viga toys)</t>
  </si>
  <si>
    <t>PLUDMALES BADMINTONA KOMPLEKTS</t>
  </si>
  <si>
    <t>Smilšu kaste - baseina</t>
  </si>
  <si>
    <t>Smilšu kastes izmēri:
110 cm x 75 cm x 25 cm
  Izgatavots no augstas kvalitātes plastmasas. Materiāls ir izturīgs pret UV stariem un laikapstākļiem, taču, protams, ieteicams to slēpt nelabvēlīgos apstākļos.</t>
  </si>
  <si>
    <t>KOMPLEKTS AR PĒRLĪTĒM, 5000 GAB.</t>
  </si>
  <si>
    <t>Jautrā radošā spēle ar pērlītēm sniedz bērnam fantastisku veidu, kā izveidot dažādus attēlus. Rotaļlieta attīsta māksliniecisko jūtīgumu un radošumu. Dažādās krāsas un toņi stimulē redzi, un komplekts piedāvā neierobežotas iespējas izveidot savu pasauli, kas pilna spilgtu krāsu un neparastu ideju.</t>
  </si>
  <si>
    <t>Jaukie Ziemassvētku stāsti</t>
  </si>
  <si>
    <t>Rūķu grāmata</t>
  </si>
  <si>
    <t>Mazais lasītprieks. Zilbīšu grāmata</t>
  </si>
  <si>
    <t>Pasakas par gadalaikiem</t>
  </si>
  <si>
    <t>Avots</t>
  </si>
  <si>
    <t>Egmont Latvija</t>
  </si>
  <si>
    <t>Skolas vārds</t>
  </si>
  <si>
    <t>Zobu anatomiskais modelis</t>
  </si>
  <si>
    <t>Rotaļlieta konstruktors PlayMais ''Dream Princess''</t>
  </si>
  <si>
    <t>Arkādes spēles kājas stīpa Adar Hula ar LED bumbiņu</t>
  </si>
  <si>
    <t>Attēla izmērs:22х33cm Elementu skaits: 60 gab.</t>
  </si>
  <si>
    <t>Puzzle</t>
  </si>
  <si>
    <t xml:space="preserve">Iepakojuma izmērs un svars- 0,24x0.06x0.2m,0,4kg Krāsaini magnētiņi, ieteicamais vecums 4+ </t>
  </si>
  <si>
    <t>šautriņu komplekts</t>
  </si>
  <si>
    <t xml:space="preserve"> Izturīgs modelis, ko var atvērt uz eņģes principa, ar reālām formām un detaļām ar pilnu pieauguša cilvēka zobu komplektu. Izmērs- 100x90x70mm </t>
  </si>
  <si>
    <t>Konstruktors izgatavots no kukurūzas miltiem, ūdens un pārtikas krāsvielām, kas pilnībā sadalās organismā.</t>
  </si>
  <si>
    <t>Arkādes spēle skolēniem – stīpa uz kājas ar bumbiņu un LED apgaismojumu.   5 krāsu varianti, nosūtītas pēc nejaušības principa.</t>
  </si>
  <si>
    <t>Puzles izmērs: 32×23 cm
elementa izmērs: 4,6×5,3 cm
Sastāv no 30 gabaliņiem</t>
  </si>
  <si>
    <t>Gatavas puzles izmērs: 48х68 cm Sastāv no 35 gabaliņiem</t>
  </si>
  <si>
    <t xml:space="preserve"> Liela puzle</t>
  </si>
  <si>
    <t xml:space="preserve">Materiāls:kartons
Gatavas puzles izmērs:70x50cm
Detaļu daudzums:60 gab
 </t>
  </si>
  <si>
    <t>Magnētiskā Mozaīka</t>
  </si>
  <si>
    <t xml:space="preserve"> bumba 23cm</t>
  </si>
  <si>
    <t>Vannas kuģīši</t>
  </si>
  <si>
    <t xml:space="preserve">Komplektā 3 gab. Lielums 14 cm </t>
  </si>
  <si>
    <t>Vēja dzirnavas</t>
  </si>
  <si>
    <t>Vēja dzirnaviņas uz koka kāta. Augstums 28.5 cm, diametrs 8.5 cm.</t>
  </si>
  <si>
    <t>Kinētiskās smiltis</t>
  </si>
  <si>
    <t>1kg, purpura krāsā</t>
  </si>
  <si>
    <t>1kg, zilā krāsā</t>
  </si>
  <si>
    <t>1kg zaļā krāsā</t>
  </si>
  <si>
    <t>Lasi. Dziedi. Krāso (grāmata+CD)</t>
  </si>
  <si>
    <t xml:space="preserve">L.Reiniks, V.Reinika. Ričijs Rū rīko koncertu. </t>
  </si>
  <si>
    <t>Rakstāmgrāmata pirmsskolēnam.</t>
  </si>
  <si>
    <t>Manas 100 dienas līdz skolai.</t>
  </si>
  <si>
    <t>Treiere Inese ''Vāverēns Čiks''</t>
  </si>
  <si>
    <t>Bens Berants Vilija Kvieskaite ''Bubuļbailes''</t>
  </si>
  <si>
    <t>Latviešu tautas pasakas. Joku pasakas</t>
  </si>
  <si>
    <t>Dzīvnieku pasakas. Latviešu tautas pasakas</t>
  </si>
  <si>
    <t>Latvijas Mediji</t>
  </si>
  <si>
    <t>Autora izdevums</t>
  </si>
  <si>
    <t>Īsas pasakas. Latviešu tautas pasakas</t>
  </si>
  <si>
    <t>Brīnumu pasakas. Latviešu tautas pasakas</t>
  </si>
  <si>
    <t>Sadzīves pasakas. Latviešu tautas pasakas</t>
  </si>
  <si>
    <t>Skuratova Jeļena, Pasakas par Ezīti</t>
  </si>
  <si>
    <t>Jumava, 2022</t>
  </si>
  <si>
    <t>Gulbe Evija, Zaķēns kuram nebija vārdu</t>
  </si>
  <si>
    <t>Zvaigzne ABC, 2021</t>
  </si>
  <si>
    <t>Ieva Samauska, Kas tu būsi, kad izaugsi liels jeb bērnudārza  noslēpums.</t>
  </si>
  <si>
    <t>Vineta Kravale, Vāverēns Sams</t>
  </si>
  <si>
    <t>Baltais Valis, 2021</t>
  </si>
  <si>
    <t>Ziemanis Ilmārs, Gadalaiki</t>
  </si>
  <si>
    <t>Zvaigzne ABC, 2022</t>
  </si>
  <si>
    <t>Skaista, koša bumba ar populārākajiem pasakumultfilmu varoņiem
Diametrs: 23cm
Bumba izgatavota no augstākās kvalitātes PVC materiāla.
Materiāls:gumija/ PVC</t>
  </si>
  <si>
    <t>ūdens baloni - bumbas</t>
  </si>
  <si>
    <t>111 gab., dažādās krāsās. Uzpildīšana pievienojot krānam.</t>
  </si>
  <si>
    <t>Bērnu basketbola bumba Meteor layup</t>
  </si>
  <si>
    <t>Materiāls:gumija, Izmērs:4</t>
  </si>
  <si>
    <t>Badmintona komplekts Schildkrot fun sports</t>
  </si>
  <si>
    <t>2 raketes, 2 volāni, soma, izgatavots no rūdīta tērauda</t>
  </si>
  <si>
    <t>Modelēšanas masa, žūst gaisa ietekmē, 1kg, balta</t>
  </si>
  <si>
    <t>Gatavu, sacietējušu modeli jūs varat slīpēt ar vīli, urbt, apstrādāt ar smilšpapīru, kā arī apgleznot ar akrila krāsām.</t>
  </si>
  <si>
    <t>Viedās kartītes bērniem</t>
  </si>
  <si>
    <t>https://4dsmarty.lv/?fbclid=IwAR3YmQ9GMZsDbmd1Z-WAmn3eDAEC1WfH6hx0GKvLP7zNf_Iz-DhpPINMxYM</t>
  </si>
  <si>
    <t>4D Dinozauri, planētas, roboti</t>
  </si>
  <si>
    <t>4D transportu un iekārtu komplekts</t>
  </si>
  <si>
    <t>Savvaļas dzīvnieki, jūras radības, putni</t>
  </si>
  <si>
    <t>4D mūzikas komplekts</t>
  </si>
  <si>
    <t xml:space="preserve">
No vācu valodas tulkojusi Skaidrīte Naumova.
Ilustrējusi Barbara Jelankoviča.</t>
  </si>
  <si>
    <t>Izzinoša grāmata bērniem no 2 līdz 4 gadiem.
No vācu valodas tulkojusi Skaidrīte Naumova</t>
  </si>
  <si>
    <t>Grāmata no sērijas Kādēļ? Kāpēc? Kā tā? (Juniors 2-4 gadi)
No vācu valodas tulkojusi Skaidrīte Naumova.</t>
  </si>
  <si>
    <t>Grāmata no sērijas Kādēļ? Kāpēc? Kā tā? (Juniors 2-4 gadi).
 No vācu valodas tulkojusi Skaidrīte Naumova.
‍</t>
  </si>
  <si>
    <t>Juniora vārdnīca grāmatu sērijā Kādēļ? Kāpēc? Kā tā? (2-4 gadi).  No vācu valodas tulkojusi Skaidrīte Naumova.
Cietlapu grāmata
Formāts 165x200mm
24 lpp.</t>
  </si>
  <si>
    <t>Jauna grāmata no sērijas Kādēļ? Kāpēc? Kā tā? (Juniors 2-4 gadi). 
No vācu valodas tulkojusi Skaidrīte Naumova</t>
  </si>
  <si>
    <t xml:space="preserve">Grāmata sērijā Kādēļ? Kāpēc? Kā tā? (Juniors 2-4 gadi). </t>
  </si>
  <si>
    <t xml:space="preserve">Izzinoša grāmata  no sērijas Kādēļ? Kāpēc? Kā tā? (Juniors 2-4 gadi).
</t>
  </si>
  <si>
    <t xml:space="preserve">Mazo latvju pirmie vārdi                    </t>
  </si>
  <si>
    <t>AGNESE VANAGA</t>
  </si>
  <si>
    <t xml:space="preserve">
</t>
  </si>
  <si>
    <t>Ciparu spēle</t>
  </si>
  <si>
    <t>Koplektā: 33 attēla plāksnes ar ciparu un attēlu vienā pusē un aritmētisko otrā pusē.
Izmēri: 29x19x4cm</t>
  </si>
  <si>
    <t>izmēri: 24x14x3.5cm
Komplektā: 30 plāksnes</t>
  </si>
  <si>
    <t>Krāsu spēle domino</t>
  </si>
  <si>
    <t>Galda spēle "Ceļu satiksme"</t>
  </si>
  <si>
    <t>Izglītojošā galda spēle "Mācāmies angļu valoda" (Latviešu val.)</t>
  </si>
  <si>
    <t>Trefl. Komplektā: divpusējs spēles laukums, 4 spēles figūras, plakāts, kartītes ar jautājumiem, 24 žetoni ar ceļazīmēm</t>
  </si>
  <si>
    <t>EDUCATIONAL GAME EUROPE (LV)</t>
  </si>
  <si>
    <t xml:space="preserve"> "Angļu valoda jums"</t>
  </si>
  <si>
    <t>Trefl. "Sērijā «Jaunais pētnieks iet skolā»</t>
  </si>
  <si>
    <t>Trefl. Spēles komplekts:
55 kartītes ar attēliem un aprakstiem angliski
Abpusējs spēles laukums
Seši laukumi ar vietu attēliem
32 spēlētāju žetoni
Īpašs kārbas ieliktnis ar griežamo ratu un kartīšu nodalījumiem
Griežamā rata bulta
Kastes izmēri: 19 x 4 x 28cm</t>
  </si>
  <si>
    <t xml:space="preserve">Puzle Rīga </t>
  </si>
  <si>
    <t>Trefl. Puzle 1000 Rīga. Izmērs saliktā veidā: 68,3 x 48 cm.</t>
  </si>
  <si>
    <t>https://skolam.lv/lv/blue-bot</t>
  </si>
  <si>
    <t>IZGLĪTĪBAS BIŠU - ROBOTS "BLUE-BOT"</t>
  </si>
  <si>
    <t>Īpašs paklājs ar pilsētas tematiku (Bee-bot un Blue-bot). Izmēri: 75 x 75 cm.</t>
  </si>
  <si>
    <t>PILSĒTAS PAKLĀJS</t>
  </si>
  <si>
    <t>TTS Bee-Bot Norāžu kārtis</t>
  </si>
  <si>
    <t>Komplekta 49 gab.Izmērs: A5.</t>
  </si>
  <si>
    <t>TTS Bee-Bot caurspīdīgs paklājs ar kabatām</t>
  </si>
  <si>
    <t>4 x 6 kvadrāti</t>
  </si>
  <si>
    <t>Photon robota komplekts mācībām pirmsskolā</t>
  </si>
  <si>
    <t>Komplektā ietilpst: Photon robots, nodarbību paklājs, atslēgspraudnis savienojumam ar datoru, mācību stundu plāni ar metodiku un instrukcijām latviešu valodā, kā arī Gratnells F25 kaste oranžā krāsā ar vāku robota, palīglīdzekļu un planšetdatora glabāšanai.</t>
  </si>
  <si>
    <t xml:space="preserve">https://lielvards.lv/interaktivas-tehnologijas/photon-robota-komplekts-izglitibai </t>
  </si>
  <si>
    <t>Quercetti Art. Q2338 Georello Park Zobratu sistēma Zoodārzs (126 gab.)</t>
  </si>
  <si>
    <t xml:space="preserve">
Quercetti Zoodārzs konstruktora komplektā ienāk:
10 dzīvnieku (ziloņi, šūpuļzirgs, žirafe, lauva, strauss, kamielis, krokodils, nīlzirgs, degunradzis) figūras;
6 cilvēciņu figūras; - 12 celma (9х9 cm) krāsainas figūru detaļas;
13 dažādu izmēru robaini riteņi; - 20 apaļas stiprināšanās; - karuselis (2 detaļas);
3 skrūves (6 detaļas) un 4 stiprināšanās pie tiem;
48 apaļas krāsainas nagliņas (diametrs ir 1,5 cm);
2 plakanas stiprināšanās dzīvniekiem un cilvēciņiem;
2 palmu stobri un 4 palmu lapas;
rokturis-grozītājs.</t>
  </si>
  <si>
    <t>Konstruktors - slidkalniņš ar bumbiņām, 105 gab.</t>
  </si>
  <si>
    <t>vecums: 3+
vienību skaits: 105
Marmora bumbiņas: 30 gab
materiāls: plastmasa                                              Komplektā ietilpst slaidi, caurules, piltuves, cilpas, ventilatori un aizbīdņi. Katrs no tiem ir piemērots un ir brīnišķīgs izaicinājums gan mazāku, gan vecāku bērnu prātam. Komplektā ir 30 bumbiņas, kurām varat izveidot interesantus maršrutus.</t>
  </si>
  <si>
    <t>Unico Plus Car for Kids Art.53-8568 Konstruktors ,37gab</t>
  </si>
  <si>
    <t>Piemērots bērniem no 1.5 līdz 5 gadiem
Komplektā: 37 elementi
Izgatavots no augstas kvalitatīvas plastmasas.
Saderība: Lego Duplo
Produkts atbilst visiem ES kvalitātes standartiem.
Ražotājs: Unico Plus (Itālija).</t>
  </si>
  <si>
    <t>Polesie Building Block Art.56153 Konstruktors,128 elem.</t>
  </si>
  <si>
    <t>Materials:plastmasa
Bērniem no 3 gadiem
Detaļu daudzums:128 gab</t>
  </si>
  <si>
    <t>Attīstošā rotaļlieta -vilciens ar figūrām</t>
  </si>
  <si>
    <t>izmērs: 30x9x6cm materiāls-koks</t>
  </si>
  <si>
    <t>Divpusēja magnētiskā zīmēšanas tāfele 6 in 1</t>
  </si>
  <si>
    <t xml:space="preserve">Lielisks komplekts katram mazam bērnam. Daudzfunkcionālā magnētiskā tāfele veicinās radošumu, iztēli, iepazīstinās ar cipariem un burtiem. Plātnei ir divas puses - melna un balta. Tāfeles melnajā pusē jūsu mazais varēs rakstīt vai zīmēt ar krītiņiem komplektā. Dēļa baltā puse ir paredzēta zīmēšanai ar īpašu marķieri, ko viegli tīrīt ar sūkli.
</t>
  </si>
  <si>
    <t>Koka piramīda ar pamatni</t>
  </si>
  <si>
    <t>Modelis: KIK-6214                                    Iepakojuma izmēri: 23,2 cm x 10,5 cm x 4,8 cm.</t>
  </si>
  <si>
    <t>Bērnu rotaļlieta Vilciņs</t>
  </si>
  <si>
    <t>Klasiskais rotaļu vilciņš .
Kārtīgi iegriezt un vērot cik ilgi vilciņš griezīsies.
Janod vilciņš griezīsies jautri.
Ieteicamais vecum no 1,5 gadiņiem</t>
  </si>
  <si>
    <t>Sensorās rotaļu caurulītes</t>
  </si>
  <si>
    <t>Izglītojoša koka kluču piramīda</t>
  </si>
  <si>
    <t>Torņa izmēri ar pamatni: ~ 13,5 cm,
Lielākā gredzena diametrs: ~ 5,5 cm,
Iepakojuma izmēri: ~ 14 x 7 cm,
Komplektā ir:
7 dažādu izmēru krāsaini gredzeni-klucīši,
Bumbiņa, lai pabeigtu torni,
Pamatne.</t>
  </si>
  <si>
    <t>Leļļu trauku komplekts</t>
  </si>
  <si>
    <t xml:space="preserve"> 4 -6 personām ar galda piederumiem, tējkannu, kastroli, paplati</t>
  </si>
  <si>
    <t>TREFL Izglītojoša spēle "Gadalaikii</t>
  </si>
  <si>
    <t>Mācies gadalaikus ar  krāsainajiem attēlie. Atrodi atbilstošo.
Paredzēts bērniem no 3 gadu vecuma.Kāršu izmērs: 165 х 125 mm
Izmērs: 28 х 19 х 4 cm</t>
  </si>
  <si>
    <t>HEADU Montessori zibkartītes mazuļiem (latviešu val.)</t>
  </si>
  <si>
    <t>Koka puzzles</t>
  </si>
  <si>
    <t xml:space="preserve">Koka puzzles, komplekti (Apģērbs, Dzīvnieki, Gadalaiki, Ferma, Transports utml. </t>
  </si>
  <si>
    <t xml:space="preserve">Kluči - puzle Mājdzīvnieki     </t>
  </si>
  <si>
    <t xml:space="preserve">12.2 × 4.2 × 17 cm
Spēles tips
Kāršu spēles
</t>
  </si>
  <si>
    <t>Burtu spēle - ABC Dzin!</t>
  </si>
  <si>
    <t>BURTU BILDES - GALDA SPĒLE CIRKS</t>
  </si>
  <si>
    <t>Kartītes – Alfabēts</t>
  </si>
  <si>
    <t xml:space="preserve">Galda spēle TACTIC 01979 Mācīsimies Burtus un vārdus (LV) </t>
  </si>
  <si>
    <t>Vienas kartītes izmērs 10cm x 13cm.
Komplektā 33 alfabēta burti.
Vienā kartītes pusē burts, otrā vārds uz šī burta.
Izgatavots no bieza papīra un ielaminēts stingrā plēvē, noapaļotas kartītes maliņas.</t>
  </si>
  <si>
    <t>BO.Izglītojošā galda spēle “Alfabēts” (Latviešu val.)</t>
  </si>
  <si>
    <t>Koka spēle - burtu mācīšanās palīgs "Burtu puzle"</t>
  </si>
  <si>
    <t xml:space="preserve">Burtu komplekts sastāv no 33 burtu kartiņām – 
katram latviešu alfabēta burtam viena kartiņa
Burtu kartiņas ir izveidotas puzles formā, 
lai bērniem būtu interesantāk savinot zilbītes, 
vārdiņus un pat veidot īsus teikumus
Pieejamie burtu veidi: rakstītie, drukātie 
Komplektā iekļauta arī pamācība, kas ietver 
daudzus paraugus vārdiem, kuros neatkārtojas burti
</t>
  </si>
  <si>
    <t xml:space="preserve">
Tas ir lielisks pirmais solis, lai iemācītos lasīt un rakstīt.    </t>
  </si>
  <si>
    <t>Ragavas bērniem</t>
  </si>
  <si>
    <t>Plastmasas ragavas Plastkon Bob Twister  Platums:  33 cm                                 Augstums, cm:  14 cm                             Ieteicamais vecums no:  3 g.</t>
  </si>
  <si>
    <t> Rotaļu telts-māja Bestway</t>
  </si>
  <si>
    <t xml:space="preserve">
Materiāls: Audums  izmērs 0,51 x 0,05 x 0,21 m, 1,395 kg</t>
  </si>
  <si>
    <t>Sāku mācīties! 2-3 gadi</t>
  </si>
  <si>
    <t>Soli pa solim ALFABĒTS</t>
  </si>
  <si>
    <t>Alfabēts. Grīdas puzle</t>
  </si>
  <si>
    <t>Alfabēts. Mācies ar brīnumkartītēm! 33 burtu pārsteigumi</t>
  </si>
  <si>
    <t>Saliekamā ābece</t>
  </si>
  <si>
    <t>Manas mašīnas</t>
  </si>
  <si>
    <t>Mašīnas. Gaisā, ūdenī, uz zemes</t>
  </si>
  <si>
    <t xml:space="preserve"> Zvaigzne ABC</t>
  </si>
  <si>
    <t xml:space="preserve">
Augstums x platums, cm: 29 x 21,5
160 lpp                                                        </t>
  </si>
  <si>
    <t xml:space="preserve">Cietie vāki
Augstums x platums, cm: 16 x 13
14 lpp.                                                            </t>
  </si>
  <si>
    <t xml:space="preserve">                   KOMPLEKTĀ:
• alfabēta puzle (28 fragmenti)
• liels plakāts ar pilnu puzles attēlu
• 16 lappušu grāmatiņa "Alfabēts"                        Spēle sastāv no 28 lieliem fragmentiem; saliktas puzles izmērs ir 34 x 52 cm. Komplektā ir arī burtu un attēlu plakāts.</t>
  </si>
  <si>
    <t xml:space="preserve">Augstums x platums, cm: 17,5 x 12            </t>
  </si>
  <si>
    <t>Komplektā ietilpst magnētiskas kartītes ar 130 burtiem (katrs alfabēta burts vairākos eksemplāros), 84 attēliem un vārdiem un 20 cipariem. Burti (cipari) ir atšķirīgās krāsās, lai bērnam būtu vieglāk atrast otru tādu pašu burtu (ciparu). Kastītes vāks veidots kā magnētiskā tāfele, uz kuras var salikt vārdus, likt burtus atbilstoši attēliem un veikt citus interesantus uzdevumus.</t>
  </si>
  <si>
    <r>
      <t xml:space="preserve">Kopā </t>
    </r>
    <r>
      <rPr>
        <b/>
        <i/>
        <sz val="10"/>
        <color theme="1"/>
        <rFont val="Times New Roman"/>
        <family val="1"/>
      </rPr>
      <t>euro</t>
    </r>
    <r>
      <rPr>
        <b/>
        <sz val="10"/>
        <color theme="1"/>
        <rFont val="Times New Roman"/>
        <family val="1"/>
      </rPr>
      <t xml:space="preserve"> bez PVN</t>
    </r>
  </si>
  <si>
    <r>
      <t>euro</t>
    </r>
    <r>
      <rPr>
        <b/>
        <sz val="10"/>
        <color theme="1"/>
        <rFont val="Times New Roman"/>
        <family val="1"/>
      </rPr>
      <t xml:space="preserve"> PVN </t>
    </r>
  </si>
  <si>
    <r>
      <t xml:space="preserve">Kopā </t>
    </r>
    <r>
      <rPr>
        <b/>
        <i/>
        <sz val="10"/>
        <color theme="1"/>
        <rFont val="Times New Roman"/>
        <family val="1"/>
      </rPr>
      <t>euro</t>
    </r>
    <r>
      <rPr>
        <b/>
        <sz val="10"/>
        <color theme="1"/>
        <rFont val="Times New Roman"/>
        <family val="1"/>
      </rPr>
      <t xml:space="preserve"> ar PVN</t>
    </r>
  </si>
  <si>
    <t xml:space="preserve">   </t>
  </si>
  <si>
    <t>KVALITATĪVA PEDAGOĢIJA: ZINĀŠANAS PRAKSĒ</t>
  </si>
  <si>
    <t>BĒRNCENTRĒTAS UN DEMOKRĀTISKAS PIRMSSKOLAS GRUPAS</t>
  </si>
  <si>
    <t xml:space="preserve">Šo metodisko materiālu var iegādāties, rakstot uz e-pastu iicbirojs@gmail.com. </t>
  </si>
  <si>
    <t>KVALITATĪBAS PEDAGOĢIJAS PRINCIPI UN TO ĪSTENOŠANAS VADLĪNIJAS piedāvā ietvaru inovācijām, novērtēšanai un uzlabojumiem un rosina to lietotāju atklāt jaunas iespējas, kā labāk veicināt bērnu mācīšanās pieredzes veidošanos.</t>
  </si>
  <si>
    <t xml:space="preserve">Materiālā iekļautas vadlīnijas izglītības programmas izstrādei un grupu/klašu veidošanai agrīnās bērnības posmā, izmantojot bērncentrētu pieeju.Materiāls ir adresēts agrīnās bērnības posma pedagogiem, speciālistiem un citam personālam, kā psihologi, metodiķi, terapeiti un skolotāju palīgi.                                            </t>
  </si>
  <si>
    <t>Šo metodisko materiālu var iegādāties, rakstot uz e-pastu iicbirojs@gmail.com</t>
  </si>
  <si>
    <r>
      <t>Izmēri</t>
    </r>
    <r>
      <rPr>
        <sz val="11"/>
        <rFont val="Times New Roman"/>
        <family val="1"/>
        <charset val="186"/>
      </rPr>
      <t> - 25 x 15,5 x 3,5 cm,Ieteicams bērniem no 3 gadu vecuma.</t>
    </r>
  </si>
  <si>
    <r>
      <rPr>
        <sz val="12"/>
        <rFont val="Times New Roman"/>
        <family val="1"/>
        <charset val="186"/>
      </rPr>
      <t>Komplektā ietilpst: 43 attēlu kārtis, 35 burtu kārtis un 1 zvaniņš. 
Spēles mērķis: būt pirmajam, kurš sakrāj 10 burtu kārtis.</t>
    </r>
    <r>
      <rPr>
        <sz val="11"/>
        <color rgb="FF4A4E5A"/>
        <rFont val="Times New Roman"/>
        <family val="1"/>
        <charset val="186"/>
      </rPr>
      <t xml:space="preserve">
</t>
    </r>
  </si>
  <si>
    <r>
      <t xml:space="preserve">
</t>
    </r>
    <r>
      <rPr>
        <sz val="11"/>
        <rFont val="Times New Roman"/>
        <family val="1"/>
        <charset val="186"/>
      </rPr>
      <t>Komplektā ar 4 aizraujošas spēles,
 kas palīdzēs jūsu bērnam sagatavoties skolai.
Šī bērnu spēle attīsta un veicina labāku iegaumēšanas alfabētu.
Mācīsimies kopā ar Bitīti - gatavosimies skolai jautrā veidā! 
Ietilpst 4 aizraujošas spēles:
 Bitītes burtu spēle; ABC kāpuriņš; V
ārdu sacīkstes; Pīp!
Nav ieteicams bērniem līdz 3 gadu vecumam, jo satur sīkas detaļas.
Izmērs: 26.5 * 19 * 4.5 cm</t>
    </r>
    <r>
      <rPr>
        <u/>
        <sz val="11"/>
        <color theme="10"/>
        <rFont val="Times New Roman"/>
        <family val="1"/>
        <charset val="186"/>
      </rPr>
      <t xml:space="preserve">
</t>
    </r>
  </si>
  <si>
    <r>
      <t xml:space="preserve">Kopā </t>
    </r>
    <r>
      <rPr>
        <b/>
        <i/>
        <sz val="10"/>
        <color theme="1"/>
        <rFont val="Times New Roman"/>
        <family val="1"/>
        <charset val="186"/>
      </rPr>
      <t>euro</t>
    </r>
    <r>
      <rPr>
        <b/>
        <sz val="10"/>
        <color theme="1"/>
        <rFont val="Times New Roman"/>
        <family val="1"/>
        <charset val="186"/>
      </rPr>
      <t xml:space="preserve"> bez PVN</t>
    </r>
  </si>
  <si>
    <r>
      <t>euro</t>
    </r>
    <r>
      <rPr>
        <b/>
        <sz val="10"/>
        <color theme="1"/>
        <rFont val="Times New Roman"/>
        <family val="1"/>
        <charset val="186"/>
      </rPr>
      <t xml:space="preserve"> PVN </t>
    </r>
  </si>
  <si>
    <r>
      <t xml:space="preserve">Kopā </t>
    </r>
    <r>
      <rPr>
        <b/>
        <i/>
        <sz val="10"/>
        <color theme="1"/>
        <rFont val="Times New Roman"/>
        <family val="1"/>
        <charset val="186"/>
      </rPr>
      <t>euro</t>
    </r>
    <r>
      <rPr>
        <b/>
        <sz val="10"/>
        <color theme="1"/>
        <rFont val="Times New Roman"/>
        <family val="1"/>
        <charset val="186"/>
      </rPr>
      <t xml:space="preserve"> ar PVN</t>
    </r>
  </si>
  <si>
    <r>
      <t>Izmēri </t>
    </r>
    <r>
      <rPr>
        <sz val="11"/>
        <rFont val="Times New Roman"/>
        <family val="1"/>
        <charset val="186"/>
      </rPr>
      <t>- 23 cm</t>
    </r>
  </si>
  <si>
    <t>krāsa: daudzkrāsains
daudzums: 10 gab.
materiāls: plastmasa
izmēri: 16,5-51,5 cm x 2 cm
svars: 94 g
svars iepakojumā: 92 g                                                            komplektā 10 caurulītes</t>
  </si>
</sst>
</file>

<file path=xl/styles.xml><?xml version="1.0" encoding="utf-8"?>
<styleSheet xmlns="http://schemas.openxmlformats.org/spreadsheetml/2006/main" xmlns:mc="http://schemas.openxmlformats.org/markup-compatibility/2006" xmlns:x14ac="http://schemas.microsoft.com/office/spreadsheetml/2009/9/ac" mc:Ignorable="x14ac">
  <fonts count="25" x14ac:knownFonts="1">
    <font>
      <sz val="11"/>
      <color theme="1"/>
      <name val="Calibri"/>
      <family val="2"/>
      <charset val="204"/>
      <scheme val="minor"/>
    </font>
    <font>
      <b/>
      <sz val="12"/>
      <color theme="1"/>
      <name val="Verdana"/>
      <family val="2"/>
      <charset val="186"/>
    </font>
    <font>
      <sz val="10"/>
      <color theme="1"/>
      <name val="Times New Roman"/>
      <family val="1"/>
    </font>
    <font>
      <u/>
      <sz val="11"/>
      <color theme="10"/>
      <name val="Calibri"/>
      <family val="2"/>
      <charset val="204"/>
      <scheme val="minor"/>
    </font>
    <font>
      <sz val="12"/>
      <name val="Times New Roman"/>
      <family val="1"/>
      <charset val="186"/>
    </font>
    <font>
      <sz val="12"/>
      <color theme="1"/>
      <name val="Times New Roman"/>
      <family val="1"/>
      <charset val="186"/>
    </font>
    <font>
      <sz val="11"/>
      <name val="Times New Roman"/>
      <family val="1"/>
      <charset val="186"/>
    </font>
    <font>
      <b/>
      <sz val="10"/>
      <color theme="1"/>
      <name val="Times New Roman"/>
      <family val="1"/>
    </font>
    <font>
      <sz val="10"/>
      <name val="Times New Roman"/>
      <family val="1"/>
    </font>
    <font>
      <b/>
      <i/>
      <sz val="10"/>
      <color theme="1"/>
      <name val="Times New Roman"/>
      <family val="1"/>
    </font>
    <font>
      <b/>
      <sz val="12"/>
      <color theme="1"/>
      <name val="Times New Roman"/>
      <family val="1"/>
      <charset val="186"/>
    </font>
    <font>
      <sz val="11"/>
      <color theme="1"/>
      <name val="Times New Roman"/>
      <family val="1"/>
      <charset val="186"/>
    </font>
    <font>
      <b/>
      <sz val="10"/>
      <color theme="1"/>
      <name val="Times New Roman"/>
      <family val="1"/>
      <charset val="186"/>
    </font>
    <font>
      <sz val="10"/>
      <color theme="1"/>
      <name val="Times New Roman"/>
      <family val="1"/>
      <charset val="186"/>
    </font>
    <font>
      <sz val="10"/>
      <name val="Times New Roman"/>
      <family val="1"/>
      <charset val="186"/>
    </font>
    <font>
      <sz val="10"/>
      <color rgb="FF444444"/>
      <name val="Times New Roman"/>
      <family val="1"/>
      <charset val="186"/>
    </font>
    <font>
      <sz val="10"/>
      <color rgb="FF212121"/>
      <name val="Times New Roman"/>
      <family val="1"/>
      <charset val="186"/>
    </font>
    <font>
      <sz val="9"/>
      <color rgb="FF212121"/>
      <name val="Times New Roman"/>
      <family val="1"/>
      <charset val="186"/>
    </font>
    <font>
      <sz val="26"/>
      <color theme="1"/>
      <name val="Times New Roman"/>
      <family val="1"/>
      <charset val="186"/>
    </font>
    <font>
      <b/>
      <sz val="9"/>
      <color rgb="FF212121"/>
      <name val="Times New Roman"/>
      <family val="1"/>
      <charset val="186"/>
    </font>
    <font>
      <sz val="11"/>
      <color rgb="FF4A4E5A"/>
      <name val="Times New Roman"/>
      <family val="1"/>
      <charset val="186"/>
    </font>
    <font>
      <u/>
      <sz val="11"/>
      <color theme="10"/>
      <name val="Times New Roman"/>
      <family val="1"/>
      <charset val="186"/>
    </font>
    <font>
      <b/>
      <i/>
      <sz val="10"/>
      <color theme="1"/>
      <name val="Times New Roman"/>
      <family val="1"/>
      <charset val="186"/>
    </font>
    <font>
      <sz val="12"/>
      <color rgb="FF212121"/>
      <name val="Times New Roman"/>
      <family val="1"/>
      <charset val="186"/>
    </font>
    <font>
      <i/>
      <sz val="10"/>
      <color theme="1"/>
      <name val="Times New Roman"/>
      <family val="1"/>
      <charset val="186"/>
    </font>
  </fonts>
  <fills count="6">
    <fill>
      <patternFill patternType="none"/>
    </fill>
    <fill>
      <patternFill patternType="gray125"/>
    </fill>
    <fill>
      <patternFill patternType="solid">
        <fgColor rgb="FFA6A6A6"/>
        <bgColor indexed="64"/>
      </patternFill>
    </fill>
    <fill>
      <patternFill patternType="solid">
        <fgColor theme="0"/>
        <bgColor indexed="64"/>
      </patternFill>
    </fill>
    <fill>
      <patternFill patternType="solid">
        <fgColor theme="6" tint="0.39997558519241921"/>
        <bgColor indexed="64"/>
      </patternFill>
    </fill>
    <fill>
      <patternFill patternType="solid">
        <fgColor rgb="FFFFFFFF"/>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bottom/>
      <diagonal/>
    </border>
  </borders>
  <cellStyleXfs count="2">
    <xf numFmtId="0" fontId="0" fillId="0" borderId="0"/>
    <xf numFmtId="0" fontId="3" fillId="0" borderId="0" applyNumberFormat="0" applyFill="0" applyBorder="0" applyAlignment="0" applyProtection="0"/>
  </cellStyleXfs>
  <cellXfs count="119">
    <xf numFmtId="0" fontId="0" fillId="0" borderId="0" xfId="0"/>
    <xf numFmtId="2" fontId="0" fillId="0" borderId="0" xfId="0" applyNumberFormat="1" applyAlignment="1">
      <alignment horizontal="center" vertical="center"/>
    </xf>
    <xf numFmtId="0" fontId="0" fillId="0" borderId="0" xfId="0" applyAlignment="1">
      <alignment vertical="center"/>
    </xf>
    <xf numFmtId="0" fontId="1" fillId="0" borderId="0" xfId="0" applyFont="1" applyAlignment="1">
      <alignment vertical="center"/>
    </xf>
    <xf numFmtId="0" fontId="0" fillId="0" borderId="0" xfId="0" applyAlignment="1">
      <alignment horizontal="center" vertical="center" wrapText="1"/>
    </xf>
    <xf numFmtId="0" fontId="0" fillId="0" borderId="0" xfId="0" applyBorder="1" applyAlignment="1">
      <alignment horizontal="center"/>
    </xf>
    <xf numFmtId="0" fontId="4" fillId="0" borderId="0" xfId="0" applyFont="1" applyAlignment="1">
      <alignment vertical="center" wrapText="1"/>
    </xf>
    <xf numFmtId="0" fontId="4" fillId="0" borderId="1" xfId="1" applyFont="1" applyBorder="1" applyAlignment="1">
      <alignment vertical="top" wrapText="1"/>
    </xf>
    <xf numFmtId="0" fontId="5" fillId="0" borderId="1" xfId="0" applyFont="1" applyBorder="1" applyAlignment="1">
      <alignment vertical="top" wrapText="1"/>
    </xf>
    <xf numFmtId="0" fontId="6" fillId="0" borderId="1" xfId="1" applyFont="1" applyBorder="1" applyAlignment="1">
      <alignment vertical="top" wrapText="1"/>
    </xf>
    <xf numFmtId="0" fontId="8" fillId="0" borderId="1" xfId="0" applyFont="1" applyBorder="1" applyAlignment="1">
      <alignment vertical="center" wrapText="1"/>
    </xf>
    <xf numFmtId="0" fontId="8" fillId="0" borderId="1" xfId="0" applyFont="1" applyBorder="1" applyAlignment="1">
      <alignment horizontal="left" vertical="center" wrapText="1"/>
    </xf>
    <xf numFmtId="0" fontId="8" fillId="0" borderId="2" xfId="0" applyFont="1" applyBorder="1" applyAlignment="1">
      <alignment vertical="center" wrapText="1"/>
    </xf>
    <xf numFmtId="0" fontId="2" fillId="0" borderId="1" xfId="0" applyFont="1" applyBorder="1" applyAlignment="1">
      <alignment vertical="center" wrapText="1"/>
    </xf>
    <xf numFmtId="0" fontId="7" fillId="0" borderId="0" xfId="0" applyFont="1" applyAlignment="1">
      <alignment vertical="center"/>
    </xf>
    <xf numFmtId="49" fontId="2" fillId="0" borderId="2" xfId="0" applyNumberFormat="1" applyFont="1" applyBorder="1" applyAlignment="1">
      <alignment vertical="center" wrapText="1"/>
    </xf>
    <xf numFmtId="0" fontId="2" fillId="0" borderId="2" xfId="0" applyFont="1" applyBorder="1" applyAlignment="1">
      <alignment vertical="center" wrapText="1"/>
    </xf>
    <xf numFmtId="0" fontId="2" fillId="0" borderId="0" xfId="0" applyFont="1" applyAlignment="1">
      <alignment vertical="center"/>
    </xf>
    <xf numFmtId="2" fontId="2" fillId="0" borderId="0" xfId="0" applyNumberFormat="1" applyFont="1" applyAlignment="1">
      <alignment vertical="center"/>
    </xf>
    <xf numFmtId="2" fontId="7" fillId="2" borderId="1" xfId="0" applyNumberFormat="1" applyFont="1" applyFill="1" applyBorder="1" applyAlignment="1">
      <alignment vertical="center" wrapText="1"/>
    </xf>
    <xf numFmtId="2" fontId="8" fillId="0" borderId="1" xfId="0" applyNumberFormat="1" applyFont="1" applyBorder="1" applyAlignment="1">
      <alignment vertical="center" wrapText="1"/>
    </xf>
    <xf numFmtId="2" fontId="8" fillId="0" borderId="2" xfId="0" applyNumberFormat="1" applyFont="1" applyBorder="1" applyAlignment="1">
      <alignment vertical="center" wrapText="1"/>
    </xf>
    <xf numFmtId="2" fontId="2" fillId="0" borderId="1" xfId="0" applyNumberFormat="1" applyFont="1" applyBorder="1" applyAlignment="1">
      <alignment vertical="center" wrapText="1"/>
    </xf>
    <xf numFmtId="0" fontId="2" fillId="0" borderId="2" xfId="0" applyNumberFormat="1" applyFont="1" applyBorder="1" applyAlignment="1">
      <alignment vertical="center" wrapText="1"/>
    </xf>
    <xf numFmtId="2" fontId="7" fillId="0" borderId="1" xfId="0" applyNumberFormat="1" applyFont="1" applyBorder="1" applyAlignment="1">
      <alignment vertical="center" wrapText="1"/>
    </xf>
    <xf numFmtId="0" fontId="2" fillId="0" borderId="0" xfId="0" applyFont="1" applyAlignment="1">
      <alignment vertical="center" wrapText="1"/>
    </xf>
    <xf numFmtId="0" fontId="2" fillId="0" borderId="0" xfId="0" applyFont="1" applyBorder="1" applyAlignment="1">
      <alignment vertical="center"/>
    </xf>
    <xf numFmtId="0" fontId="2" fillId="0" borderId="4" xfId="0" applyFont="1" applyBorder="1" applyAlignment="1">
      <alignment vertical="center"/>
    </xf>
    <xf numFmtId="0" fontId="8" fillId="0" borderId="2" xfId="1" applyFont="1" applyBorder="1" applyAlignment="1">
      <alignment vertical="center" wrapText="1"/>
    </xf>
    <xf numFmtId="0" fontId="8" fillId="0" borderId="2" xfId="0" applyFont="1" applyBorder="1" applyAlignment="1">
      <alignment horizontal="left" vertical="center" wrapText="1"/>
    </xf>
    <xf numFmtId="0" fontId="0" fillId="0" borderId="0" xfId="0" applyBorder="1" applyAlignment="1">
      <alignment horizontal="center"/>
    </xf>
    <xf numFmtId="2" fontId="7" fillId="3" borderId="1" xfId="0" applyNumberFormat="1" applyFont="1" applyFill="1" applyBorder="1" applyAlignment="1">
      <alignment vertical="center" wrapText="1"/>
    </xf>
    <xf numFmtId="0" fontId="7" fillId="4" borderId="1" xfId="0" applyFont="1" applyFill="1" applyBorder="1" applyAlignment="1">
      <alignment vertical="center" wrapText="1"/>
    </xf>
    <xf numFmtId="0" fontId="7" fillId="0" borderId="1" xfId="0" applyFont="1" applyBorder="1" applyAlignment="1">
      <alignment vertical="center" wrapText="1"/>
    </xf>
    <xf numFmtId="0" fontId="9" fillId="0" borderId="1" xfId="0" applyFont="1" applyBorder="1" applyAlignment="1">
      <alignment vertical="center" wrapText="1"/>
    </xf>
    <xf numFmtId="0" fontId="7" fillId="3" borderId="1" xfId="0" applyFont="1" applyFill="1" applyBorder="1" applyAlignment="1">
      <alignment vertical="center" wrapText="1"/>
    </xf>
    <xf numFmtId="0" fontId="7" fillId="3" borderId="2" xfId="0" applyFont="1" applyFill="1" applyBorder="1" applyAlignment="1">
      <alignment vertical="center" wrapText="1"/>
    </xf>
    <xf numFmtId="0" fontId="7" fillId="3" borderId="3" xfId="0" applyFont="1" applyFill="1" applyBorder="1" applyAlignment="1">
      <alignment vertical="center" wrapText="1"/>
    </xf>
    <xf numFmtId="0" fontId="10" fillId="0" borderId="0" xfId="0" applyFont="1" applyAlignment="1">
      <alignment vertical="center"/>
    </xf>
    <xf numFmtId="0" fontId="11" fillId="0" borderId="0" xfId="0" applyFont="1"/>
    <xf numFmtId="2" fontId="11" fillId="0" borderId="0" xfId="0" applyNumberFormat="1" applyFont="1" applyAlignment="1">
      <alignment horizontal="center" vertical="center"/>
    </xf>
    <xf numFmtId="0" fontId="12" fillId="3" borderId="2" xfId="0" applyFont="1" applyFill="1" applyBorder="1" applyAlignment="1">
      <alignment horizontal="center" vertical="center" wrapText="1"/>
    </xf>
    <xf numFmtId="2" fontId="12" fillId="3" borderId="2" xfId="0" applyNumberFormat="1" applyFont="1" applyFill="1" applyBorder="1" applyAlignment="1">
      <alignment horizontal="center" vertical="center" wrapText="1"/>
    </xf>
    <xf numFmtId="0" fontId="12" fillId="3" borderId="3" xfId="0" applyFont="1" applyFill="1" applyBorder="1" applyAlignment="1">
      <alignment horizontal="center" vertical="center" wrapText="1"/>
    </xf>
    <xf numFmtId="2" fontId="12" fillId="3" borderId="3" xfId="0" applyNumberFormat="1" applyFont="1" applyFill="1" applyBorder="1" applyAlignment="1">
      <alignment horizontal="center" vertical="center" wrapText="1"/>
    </xf>
    <xf numFmtId="0" fontId="12" fillId="4" borderId="1" xfId="0" applyFont="1" applyFill="1" applyBorder="1" applyAlignment="1">
      <alignment wrapText="1"/>
    </xf>
    <xf numFmtId="2" fontId="12" fillId="2" borderId="1" xfId="0" applyNumberFormat="1" applyFont="1" applyFill="1" applyBorder="1" applyAlignment="1">
      <alignment horizontal="center" vertical="center" wrapText="1"/>
    </xf>
    <xf numFmtId="0" fontId="13" fillId="0" borderId="1" xfId="0" applyFont="1" applyBorder="1" applyAlignment="1">
      <alignment horizontal="center" vertical="center" wrapText="1"/>
    </xf>
    <xf numFmtId="0" fontId="13" fillId="0" borderId="1" xfId="0" applyFont="1" applyBorder="1" applyAlignment="1">
      <alignment horizontal="left" vertical="center" wrapText="1"/>
    </xf>
    <xf numFmtId="0" fontId="13" fillId="0" borderId="1" xfId="0" applyFont="1" applyBorder="1" applyAlignment="1">
      <alignment vertical="center" wrapText="1"/>
    </xf>
    <xf numFmtId="0" fontId="13" fillId="0" borderId="1" xfId="0" applyFont="1" applyBorder="1" applyAlignment="1">
      <alignment horizontal="left" vertical="top" wrapText="1"/>
    </xf>
    <xf numFmtId="0" fontId="13" fillId="0" borderId="1" xfId="0" applyNumberFormat="1" applyFont="1" applyBorder="1" applyAlignment="1">
      <alignment horizontal="center" vertical="center" wrapText="1"/>
    </xf>
    <xf numFmtId="0" fontId="13" fillId="0" borderId="1" xfId="0" applyFont="1" applyBorder="1" applyAlignment="1">
      <alignment vertical="top" wrapText="1"/>
    </xf>
    <xf numFmtId="0" fontId="13" fillId="0" borderId="0" xfId="0" applyFont="1"/>
    <xf numFmtId="0" fontId="14" fillId="0" borderId="1" xfId="0" applyFont="1" applyBorder="1" applyAlignment="1">
      <alignment horizontal="left" vertical="center" wrapText="1"/>
    </xf>
    <xf numFmtId="0" fontId="14" fillId="0" borderId="1" xfId="0" applyFont="1" applyBorder="1" applyAlignment="1">
      <alignment vertical="center" wrapText="1"/>
    </xf>
    <xf numFmtId="0" fontId="14" fillId="0" borderId="1" xfId="0" applyFont="1" applyBorder="1" applyAlignment="1">
      <alignment vertical="top" wrapText="1"/>
    </xf>
    <xf numFmtId="0" fontId="14" fillId="0" borderId="1" xfId="0" applyNumberFormat="1" applyFont="1" applyBorder="1" applyAlignment="1">
      <alignment horizontal="center" vertical="center" wrapText="1"/>
    </xf>
    <xf numFmtId="0" fontId="5" fillId="0" borderId="1" xfId="0" applyFont="1" applyBorder="1" applyAlignment="1">
      <alignment horizontal="left" vertical="center" wrapText="1"/>
    </xf>
    <xf numFmtId="0" fontId="15" fillId="0" borderId="1" xfId="0" applyFont="1" applyBorder="1" applyAlignment="1">
      <alignment horizontal="left" vertical="center" wrapText="1"/>
    </xf>
    <xf numFmtId="0" fontId="11" fillId="0" borderId="1" xfId="0" applyFont="1" applyBorder="1"/>
    <xf numFmtId="0" fontId="13" fillId="0" borderId="5" xfId="0" applyNumberFormat="1" applyFont="1" applyBorder="1" applyAlignment="1">
      <alignment horizontal="center" vertical="center" wrapText="1"/>
    </xf>
    <xf numFmtId="0" fontId="16" fillId="0" borderId="1" xfId="0" applyFont="1" applyBorder="1" applyAlignment="1">
      <alignment horizontal="left" vertical="center" wrapText="1"/>
    </xf>
    <xf numFmtId="0" fontId="16" fillId="0" borderId="1" xfId="0" applyNumberFormat="1" applyFont="1" applyBorder="1" applyAlignment="1">
      <alignment horizontal="center" vertical="center"/>
    </xf>
    <xf numFmtId="0" fontId="17" fillId="0" borderId="1" xfId="0" applyFont="1" applyBorder="1" applyAlignment="1">
      <alignment horizontal="left" vertical="center" wrapText="1"/>
    </xf>
    <xf numFmtId="0" fontId="16" fillId="0" borderId="1" xfId="0" applyNumberFormat="1" applyFont="1" applyBorder="1" applyAlignment="1">
      <alignment horizontal="center" vertical="center" wrapText="1"/>
    </xf>
    <xf numFmtId="0" fontId="18" fillId="0" borderId="1" xfId="0" applyFont="1" applyBorder="1" applyAlignment="1">
      <alignment horizontal="center" vertical="center" wrapText="1"/>
    </xf>
    <xf numFmtId="0" fontId="13" fillId="0" borderId="2" xfId="0" applyFont="1" applyBorder="1" applyAlignment="1">
      <alignment horizontal="center" vertical="center" wrapText="1"/>
    </xf>
    <xf numFmtId="0" fontId="13" fillId="0" borderId="2" xfId="0" applyNumberFormat="1" applyFont="1" applyBorder="1" applyAlignment="1">
      <alignment horizontal="center" vertical="center" wrapText="1"/>
    </xf>
    <xf numFmtId="0" fontId="13" fillId="0" borderId="2" xfId="0" applyNumberFormat="1" applyFont="1" applyBorder="1" applyAlignment="1">
      <alignment horizontal="center" vertical="center"/>
    </xf>
    <xf numFmtId="0" fontId="13" fillId="0" borderId="2" xfId="0" applyFont="1" applyBorder="1" applyAlignment="1">
      <alignment horizontal="left" vertical="center" wrapText="1"/>
    </xf>
    <xf numFmtId="0" fontId="16" fillId="5" borderId="1" xfId="0" applyNumberFormat="1" applyFont="1" applyFill="1" applyBorder="1" applyAlignment="1">
      <alignment horizontal="center" vertical="center" wrapText="1"/>
    </xf>
    <xf numFmtId="0" fontId="19" fillId="0" borderId="2" xfId="0" applyFont="1" applyBorder="1" applyAlignment="1">
      <alignment vertical="center" wrapText="1"/>
    </xf>
    <xf numFmtId="2" fontId="13" fillId="0" borderId="2" xfId="0" applyNumberFormat="1" applyFont="1" applyBorder="1" applyAlignment="1">
      <alignment horizontal="center" vertical="center" wrapText="1"/>
    </xf>
    <xf numFmtId="0" fontId="13" fillId="0" borderId="2" xfId="0" applyFont="1" applyBorder="1" applyAlignment="1">
      <alignment vertical="top" wrapText="1"/>
    </xf>
    <xf numFmtId="0" fontId="19" fillId="0" borderId="1" xfId="0" applyFont="1" applyBorder="1" applyAlignment="1">
      <alignment vertical="center" wrapText="1"/>
    </xf>
    <xf numFmtId="0" fontId="16" fillId="5" borderId="1" xfId="0" applyFont="1" applyFill="1" applyBorder="1" applyAlignment="1">
      <alignment horizontal="center" vertical="top" wrapText="1"/>
    </xf>
    <xf numFmtId="0" fontId="5" fillId="0" borderId="1" xfId="0" applyFont="1" applyBorder="1" applyAlignment="1">
      <alignment horizontal="left" vertical="top" wrapText="1"/>
    </xf>
    <xf numFmtId="0" fontId="11" fillId="0" borderId="1" xfId="0" applyFont="1" applyBorder="1" applyAlignment="1">
      <alignment horizontal="left" vertical="center" wrapText="1"/>
    </xf>
    <xf numFmtId="0" fontId="11" fillId="0" borderId="0" xfId="0" applyFont="1" applyAlignment="1">
      <alignment vertical="center"/>
    </xf>
    <xf numFmtId="0" fontId="13" fillId="0" borderId="1" xfId="0" applyFont="1" applyBorder="1" applyAlignment="1">
      <alignment wrapText="1"/>
    </xf>
    <xf numFmtId="0" fontId="11" fillId="0" borderId="1" xfId="0" applyFont="1" applyBorder="1" applyAlignment="1">
      <alignment vertical="top"/>
    </xf>
    <xf numFmtId="0" fontId="20" fillId="0" borderId="0" xfId="0" applyFont="1" applyAlignment="1">
      <alignment vertical="top" wrapText="1"/>
    </xf>
    <xf numFmtId="0" fontId="21" fillId="0" borderId="1" xfId="1" applyFont="1" applyBorder="1" applyAlignment="1">
      <alignment wrapText="1"/>
    </xf>
    <xf numFmtId="0" fontId="6" fillId="0" borderId="0" xfId="1" applyFont="1" applyAlignment="1">
      <alignment vertical="top" wrapText="1"/>
    </xf>
    <xf numFmtId="0" fontId="12" fillId="0" borderId="1" xfId="0" applyFont="1" applyBorder="1" applyAlignment="1">
      <alignment horizontal="right" wrapText="1"/>
    </xf>
    <xf numFmtId="2" fontId="12" fillId="0" borderId="1" xfId="0" applyNumberFormat="1" applyFont="1" applyBorder="1" applyAlignment="1">
      <alignment horizontal="center" vertical="center" wrapText="1"/>
    </xf>
    <xf numFmtId="0" fontId="22" fillId="0" borderId="1" xfId="0" applyFont="1" applyBorder="1" applyAlignment="1">
      <alignment horizontal="right" wrapText="1"/>
    </xf>
    <xf numFmtId="0" fontId="13" fillId="0" borderId="0" xfId="0" applyFont="1" applyAlignment="1">
      <alignment vertical="center"/>
    </xf>
    <xf numFmtId="0" fontId="12" fillId="3" borderId="1" xfId="0" applyFont="1" applyFill="1" applyBorder="1" applyAlignment="1">
      <alignment horizontal="center" vertical="center" wrapText="1"/>
    </xf>
    <xf numFmtId="2" fontId="12" fillId="3" borderId="1" xfId="0" applyNumberFormat="1" applyFont="1" applyFill="1" applyBorder="1" applyAlignment="1">
      <alignment horizontal="center" vertical="center" wrapText="1"/>
    </xf>
    <xf numFmtId="0" fontId="13" fillId="0" borderId="1" xfId="0" applyFont="1" applyBorder="1" applyAlignment="1">
      <alignment horizontal="center" vertical="center" wrapText="1"/>
    </xf>
    <xf numFmtId="0" fontId="13" fillId="0" borderId="1" xfId="0" applyFont="1" applyBorder="1" applyAlignment="1">
      <alignment vertical="center" wrapText="1"/>
    </xf>
    <xf numFmtId="0" fontId="13" fillId="0" borderId="2" xfId="0" applyFont="1" applyBorder="1" applyAlignment="1">
      <alignment horizontal="left" wrapText="1"/>
    </xf>
    <xf numFmtId="2" fontId="13" fillId="0" borderId="1" xfId="0" applyNumberFormat="1" applyFont="1" applyBorder="1" applyAlignment="1">
      <alignment horizontal="center" vertical="center" wrapText="1"/>
    </xf>
    <xf numFmtId="0" fontId="13" fillId="0" borderId="3" xfId="0" applyFont="1" applyBorder="1" applyAlignment="1">
      <alignment horizontal="left" wrapText="1"/>
    </xf>
    <xf numFmtId="0" fontId="13" fillId="0" borderId="1" xfId="0" applyFont="1" applyBorder="1" applyAlignment="1">
      <alignment horizontal="left" vertical="center" wrapText="1"/>
    </xf>
    <xf numFmtId="0" fontId="13" fillId="0" borderId="1" xfId="0" applyFont="1" applyBorder="1" applyAlignment="1">
      <alignment horizontal="left" vertical="top" wrapText="1"/>
    </xf>
    <xf numFmtId="2" fontId="13" fillId="0" borderId="1" xfId="0" applyNumberFormat="1" applyFont="1" applyBorder="1" applyAlignment="1">
      <alignment horizontal="center" vertical="center" wrapText="1"/>
    </xf>
    <xf numFmtId="2" fontId="14" fillId="0" borderId="1" xfId="0" applyNumberFormat="1" applyFont="1" applyBorder="1" applyAlignment="1">
      <alignment horizontal="center" vertical="center" wrapText="1"/>
    </xf>
    <xf numFmtId="0" fontId="19" fillId="0" borderId="0" xfId="0" applyFont="1" applyAlignment="1">
      <alignment vertical="center" wrapText="1"/>
    </xf>
    <xf numFmtId="0" fontId="13" fillId="0" borderId="5" xfId="0" applyFont="1" applyBorder="1" applyAlignment="1">
      <alignment vertical="top" wrapText="1"/>
    </xf>
    <xf numFmtId="0" fontId="23" fillId="0" borderId="0" xfId="0" applyFont="1" applyAlignment="1">
      <alignment horizontal="left" vertical="center" wrapText="1" indent="1"/>
    </xf>
    <xf numFmtId="0" fontId="24" fillId="0" borderId="1" xfId="0" applyFont="1" applyBorder="1" applyAlignment="1">
      <alignment vertical="top" wrapText="1"/>
    </xf>
    <xf numFmtId="0" fontId="11" fillId="0" borderId="0" xfId="0" applyFont="1" applyBorder="1" applyAlignment="1">
      <alignment horizontal="center"/>
    </xf>
    <xf numFmtId="0" fontId="13" fillId="0" borderId="1" xfId="0" applyFont="1" applyBorder="1" applyAlignment="1">
      <alignment vertical="top" wrapText="1"/>
    </xf>
    <xf numFmtId="0" fontId="11" fillId="0" borderId="0" xfId="0" applyFont="1" applyBorder="1" applyAlignment="1">
      <alignment horizontal="center"/>
    </xf>
    <xf numFmtId="0" fontId="13" fillId="0" borderId="0" xfId="0" applyFont="1" applyAlignment="1">
      <alignment vertical="top"/>
    </xf>
    <xf numFmtId="0" fontId="6" fillId="0" borderId="0" xfId="0" applyFont="1" applyAlignment="1">
      <alignment vertical="center" wrapText="1"/>
    </xf>
    <xf numFmtId="0" fontId="14" fillId="0" borderId="2" xfId="0" applyFont="1" applyBorder="1" applyAlignment="1">
      <alignment horizontal="center" vertical="center" wrapText="1"/>
    </xf>
    <xf numFmtId="0" fontId="21" fillId="0" borderId="1" xfId="1" applyFont="1" applyBorder="1" applyAlignment="1">
      <alignment horizontal="center" vertical="center" wrapText="1"/>
    </xf>
    <xf numFmtId="0" fontId="14" fillId="0" borderId="1" xfId="0" applyFont="1" applyBorder="1" applyAlignment="1">
      <alignment horizontal="center" vertical="center" wrapText="1"/>
    </xf>
    <xf numFmtId="0" fontId="4" fillId="0" borderId="1" xfId="0" applyFont="1" applyBorder="1" applyAlignment="1">
      <alignment horizontal="left" vertical="top" wrapText="1"/>
    </xf>
    <xf numFmtId="2" fontId="14" fillId="0" borderId="1" xfId="0" applyNumberFormat="1" applyFont="1" applyBorder="1" applyAlignment="1">
      <alignment horizontal="center" vertical="center" wrapText="1"/>
    </xf>
    <xf numFmtId="0" fontId="14" fillId="0" borderId="6" xfId="0" applyFont="1" applyBorder="1" applyAlignment="1">
      <alignment horizontal="center" vertical="center" wrapText="1"/>
    </xf>
    <xf numFmtId="0" fontId="14" fillId="0" borderId="1" xfId="0" applyFont="1" applyBorder="1" applyAlignment="1">
      <alignment horizontal="center" vertical="center" wrapText="1"/>
    </xf>
    <xf numFmtId="0" fontId="4" fillId="0" borderId="1" xfId="0" applyFont="1" applyBorder="1" applyAlignment="1">
      <alignment horizontal="left" vertical="top" wrapText="1"/>
    </xf>
    <xf numFmtId="0" fontId="21" fillId="0" borderId="1" xfId="1" applyFont="1" applyBorder="1" applyAlignment="1">
      <alignment horizontal="center" vertical="center" wrapText="1"/>
    </xf>
    <xf numFmtId="0" fontId="11" fillId="0" borderId="0" xfId="0" applyFont="1" applyAlignment="1">
      <alignment horizontal="center" vertical="center" wrapText="1"/>
    </xf>
  </cellXfs>
  <cellStyles count="2">
    <cellStyle name="Hipersaite" xfId="1" builtinId="8"/>
    <cellStyle name="Parasts"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jpeg"/><Relationship Id="rId26" Type="http://schemas.openxmlformats.org/officeDocument/2006/relationships/image" Target="../media/image26.png"/><Relationship Id="rId39" Type="http://schemas.openxmlformats.org/officeDocument/2006/relationships/image" Target="../media/image39.jpeg"/><Relationship Id="rId21" Type="http://schemas.openxmlformats.org/officeDocument/2006/relationships/image" Target="../media/image21.jpeg"/><Relationship Id="rId34" Type="http://schemas.openxmlformats.org/officeDocument/2006/relationships/image" Target="../media/image34.png"/><Relationship Id="rId42" Type="http://schemas.openxmlformats.org/officeDocument/2006/relationships/image" Target="../media/image42.jpeg"/><Relationship Id="rId47" Type="http://schemas.openxmlformats.org/officeDocument/2006/relationships/image" Target="../media/image47.png"/><Relationship Id="rId50" Type="http://schemas.openxmlformats.org/officeDocument/2006/relationships/image" Target="../media/image50.jfif"/><Relationship Id="rId55" Type="http://schemas.openxmlformats.org/officeDocument/2006/relationships/image" Target="../media/image55.png"/><Relationship Id="rId7" Type="http://schemas.openxmlformats.org/officeDocument/2006/relationships/image" Target="../media/image7.jpe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png"/><Relationship Id="rId41" Type="http://schemas.openxmlformats.org/officeDocument/2006/relationships/image" Target="../media/image41.jpeg"/><Relationship Id="rId54" Type="http://schemas.openxmlformats.org/officeDocument/2006/relationships/image" Target="../media/image54.png"/><Relationship Id="rId62" Type="http://schemas.openxmlformats.org/officeDocument/2006/relationships/image" Target="../media/image62.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jpeg"/><Relationship Id="rId40" Type="http://schemas.openxmlformats.org/officeDocument/2006/relationships/image" Target="../media/image40.jpe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jpe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png"/><Relationship Id="rId36" Type="http://schemas.openxmlformats.org/officeDocument/2006/relationships/image" Target="../media/image36.jpeg"/><Relationship Id="rId49" Type="http://schemas.openxmlformats.org/officeDocument/2006/relationships/image" Target="../media/image49.jfif"/><Relationship Id="rId57" Type="http://schemas.openxmlformats.org/officeDocument/2006/relationships/image" Target="../media/image57.jpeg"/><Relationship Id="rId61" Type="http://schemas.openxmlformats.org/officeDocument/2006/relationships/image" Target="../media/image61.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jfif"/><Relationship Id="rId60" Type="http://schemas.openxmlformats.org/officeDocument/2006/relationships/image" Target="../media/image60.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jpe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8" Type="http://schemas.openxmlformats.org/officeDocument/2006/relationships/image" Target="../media/image8.jpeg"/><Relationship Id="rId51" Type="http://schemas.openxmlformats.org/officeDocument/2006/relationships/image" Target="../media/image51.jfif"/><Relationship Id="rId3" Type="http://schemas.openxmlformats.org/officeDocument/2006/relationships/image" Target="../media/image3.jp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s>
</file>

<file path=xl/drawings/_rels/drawing2.xml.rels><?xml version="1.0" encoding="UTF-8" standalone="yes"?>
<Relationships xmlns="http://schemas.openxmlformats.org/package/2006/relationships"><Relationship Id="rId8" Type="http://schemas.openxmlformats.org/officeDocument/2006/relationships/image" Target="../media/image70.png"/><Relationship Id="rId13" Type="http://schemas.openxmlformats.org/officeDocument/2006/relationships/image" Target="../media/image75.png"/><Relationship Id="rId18" Type="http://schemas.openxmlformats.org/officeDocument/2006/relationships/image" Target="../media/image80.png"/><Relationship Id="rId3" Type="http://schemas.openxmlformats.org/officeDocument/2006/relationships/image" Target="../media/image65.png"/><Relationship Id="rId21" Type="http://schemas.openxmlformats.org/officeDocument/2006/relationships/image" Target="../media/image83.jpeg"/><Relationship Id="rId7" Type="http://schemas.openxmlformats.org/officeDocument/2006/relationships/image" Target="../media/image69.png"/><Relationship Id="rId12" Type="http://schemas.openxmlformats.org/officeDocument/2006/relationships/image" Target="../media/image74.png"/><Relationship Id="rId17" Type="http://schemas.openxmlformats.org/officeDocument/2006/relationships/image" Target="../media/image79.jpeg"/><Relationship Id="rId25" Type="http://schemas.openxmlformats.org/officeDocument/2006/relationships/image" Target="../media/image87.jpeg"/><Relationship Id="rId2" Type="http://schemas.openxmlformats.org/officeDocument/2006/relationships/image" Target="../media/image64.jpeg"/><Relationship Id="rId16" Type="http://schemas.openxmlformats.org/officeDocument/2006/relationships/image" Target="../media/image78.jpeg"/><Relationship Id="rId20" Type="http://schemas.openxmlformats.org/officeDocument/2006/relationships/image" Target="../media/image82.png"/><Relationship Id="rId1" Type="http://schemas.openxmlformats.org/officeDocument/2006/relationships/image" Target="../media/image63.png"/><Relationship Id="rId6" Type="http://schemas.openxmlformats.org/officeDocument/2006/relationships/image" Target="../media/image68.png"/><Relationship Id="rId11" Type="http://schemas.openxmlformats.org/officeDocument/2006/relationships/image" Target="../media/image73.png"/><Relationship Id="rId24" Type="http://schemas.openxmlformats.org/officeDocument/2006/relationships/image" Target="../media/image86.jfif"/><Relationship Id="rId5" Type="http://schemas.openxmlformats.org/officeDocument/2006/relationships/image" Target="../media/image67.png"/><Relationship Id="rId15" Type="http://schemas.openxmlformats.org/officeDocument/2006/relationships/image" Target="../media/image77.png"/><Relationship Id="rId23" Type="http://schemas.openxmlformats.org/officeDocument/2006/relationships/image" Target="../media/image85.jpeg"/><Relationship Id="rId10" Type="http://schemas.openxmlformats.org/officeDocument/2006/relationships/image" Target="../media/image72.png"/><Relationship Id="rId19" Type="http://schemas.openxmlformats.org/officeDocument/2006/relationships/image" Target="../media/image81.jpeg"/><Relationship Id="rId4" Type="http://schemas.openxmlformats.org/officeDocument/2006/relationships/image" Target="../media/image66.png"/><Relationship Id="rId9" Type="http://schemas.openxmlformats.org/officeDocument/2006/relationships/image" Target="../media/image71.png"/><Relationship Id="rId14" Type="http://schemas.openxmlformats.org/officeDocument/2006/relationships/image" Target="../media/image76.jpeg"/><Relationship Id="rId22" Type="http://schemas.openxmlformats.org/officeDocument/2006/relationships/image" Target="../media/image84.jpeg"/></Relationships>
</file>

<file path=xl/drawings/_rels/drawing3.xml.rels><?xml version="1.0" encoding="UTF-8" standalone="yes"?>
<Relationships xmlns="http://schemas.openxmlformats.org/package/2006/relationships"><Relationship Id="rId8" Type="http://schemas.openxmlformats.org/officeDocument/2006/relationships/image" Target="../media/image95.png"/><Relationship Id="rId3" Type="http://schemas.openxmlformats.org/officeDocument/2006/relationships/image" Target="../media/image90.png"/><Relationship Id="rId7" Type="http://schemas.openxmlformats.org/officeDocument/2006/relationships/image" Target="../media/image94.png"/><Relationship Id="rId2" Type="http://schemas.openxmlformats.org/officeDocument/2006/relationships/image" Target="../media/image89.png"/><Relationship Id="rId1" Type="http://schemas.openxmlformats.org/officeDocument/2006/relationships/image" Target="../media/image88.png"/><Relationship Id="rId6" Type="http://schemas.openxmlformats.org/officeDocument/2006/relationships/image" Target="../media/image93.png"/><Relationship Id="rId11" Type="http://schemas.openxmlformats.org/officeDocument/2006/relationships/image" Target="../media/image98.jpeg"/><Relationship Id="rId5" Type="http://schemas.openxmlformats.org/officeDocument/2006/relationships/image" Target="../media/image92.png"/><Relationship Id="rId10" Type="http://schemas.openxmlformats.org/officeDocument/2006/relationships/image" Target="../media/image97.jpeg"/><Relationship Id="rId4" Type="http://schemas.openxmlformats.org/officeDocument/2006/relationships/image" Target="../media/image91.png"/><Relationship Id="rId9" Type="http://schemas.openxmlformats.org/officeDocument/2006/relationships/image" Target="../media/image96.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6.jpeg"/><Relationship Id="rId13" Type="http://schemas.openxmlformats.org/officeDocument/2006/relationships/image" Target="../media/image111.jpeg"/><Relationship Id="rId18" Type="http://schemas.openxmlformats.org/officeDocument/2006/relationships/image" Target="../media/image116.png"/><Relationship Id="rId26" Type="http://schemas.openxmlformats.org/officeDocument/2006/relationships/image" Target="../media/image124.jpeg"/><Relationship Id="rId39" Type="http://schemas.openxmlformats.org/officeDocument/2006/relationships/image" Target="../media/image137.jpeg"/><Relationship Id="rId3" Type="http://schemas.openxmlformats.org/officeDocument/2006/relationships/image" Target="../media/image101.jpeg"/><Relationship Id="rId21" Type="http://schemas.openxmlformats.org/officeDocument/2006/relationships/image" Target="../media/image119.jpeg"/><Relationship Id="rId34" Type="http://schemas.openxmlformats.org/officeDocument/2006/relationships/image" Target="../media/image132.jpeg"/><Relationship Id="rId42" Type="http://schemas.openxmlformats.org/officeDocument/2006/relationships/image" Target="../media/image140.png"/><Relationship Id="rId7" Type="http://schemas.openxmlformats.org/officeDocument/2006/relationships/image" Target="../media/image105.jpeg"/><Relationship Id="rId12" Type="http://schemas.openxmlformats.org/officeDocument/2006/relationships/image" Target="../media/image110.png"/><Relationship Id="rId17" Type="http://schemas.openxmlformats.org/officeDocument/2006/relationships/image" Target="../media/image115.png"/><Relationship Id="rId25" Type="http://schemas.openxmlformats.org/officeDocument/2006/relationships/image" Target="../media/image123.jpeg"/><Relationship Id="rId33" Type="http://schemas.openxmlformats.org/officeDocument/2006/relationships/image" Target="../media/image131.jpeg"/><Relationship Id="rId38" Type="http://schemas.openxmlformats.org/officeDocument/2006/relationships/image" Target="../media/image136.jpeg"/><Relationship Id="rId2" Type="http://schemas.openxmlformats.org/officeDocument/2006/relationships/image" Target="../media/image100.jpeg"/><Relationship Id="rId16" Type="http://schemas.openxmlformats.org/officeDocument/2006/relationships/image" Target="../media/image114.jpeg"/><Relationship Id="rId20" Type="http://schemas.openxmlformats.org/officeDocument/2006/relationships/image" Target="../media/image118.jpg"/><Relationship Id="rId29" Type="http://schemas.openxmlformats.org/officeDocument/2006/relationships/image" Target="../media/image127.png"/><Relationship Id="rId41" Type="http://schemas.openxmlformats.org/officeDocument/2006/relationships/image" Target="../media/image139.jpeg"/><Relationship Id="rId1" Type="http://schemas.openxmlformats.org/officeDocument/2006/relationships/image" Target="../media/image99.jpeg"/><Relationship Id="rId6" Type="http://schemas.openxmlformats.org/officeDocument/2006/relationships/image" Target="../media/image104.jpeg"/><Relationship Id="rId11" Type="http://schemas.openxmlformats.org/officeDocument/2006/relationships/image" Target="../media/image109.png"/><Relationship Id="rId24" Type="http://schemas.openxmlformats.org/officeDocument/2006/relationships/image" Target="../media/image122.jpeg"/><Relationship Id="rId32" Type="http://schemas.openxmlformats.org/officeDocument/2006/relationships/image" Target="../media/image130.jpeg"/><Relationship Id="rId37" Type="http://schemas.openxmlformats.org/officeDocument/2006/relationships/image" Target="../media/image135.png"/><Relationship Id="rId40" Type="http://schemas.openxmlformats.org/officeDocument/2006/relationships/image" Target="../media/image138.jpeg"/><Relationship Id="rId5" Type="http://schemas.openxmlformats.org/officeDocument/2006/relationships/image" Target="../media/image103.jpeg"/><Relationship Id="rId15" Type="http://schemas.openxmlformats.org/officeDocument/2006/relationships/image" Target="../media/image113.jpeg"/><Relationship Id="rId23" Type="http://schemas.openxmlformats.org/officeDocument/2006/relationships/image" Target="../media/image121.jpeg"/><Relationship Id="rId28" Type="http://schemas.openxmlformats.org/officeDocument/2006/relationships/image" Target="../media/image126.png"/><Relationship Id="rId36" Type="http://schemas.openxmlformats.org/officeDocument/2006/relationships/image" Target="../media/image134.png"/><Relationship Id="rId10" Type="http://schemas.openxmlformats.org/officeDocument/2006/relationships/image" Target="../media/image108.png"/><Relationship Id="rId19" Type="http://schemas.openxmlformats.org/officeDocument/2006/relationships/image" Target="../media/image117.jpeg"/><Relationship Id="rId31" Type="http://schemas.openxmlformats.org/officeDocument/2006/relationships/image" Target="../media/image129.png"/><Relationship Id="rId4" Type="http://schemas.openxmlformats.org/officeDocument/2006/relationships/image" Target="../media/image102.jpeg"/><Relationship Id="rId9" Type="http://schemas.openxmlformats.org/officeDocument/2006/relationships/image" Target="../media/image107.jpeg"/><Relationship Id="rId14" Type="http://schemas.openxmlformats.org/officeDocument/2006/relationships/image" Target="../media/image112.jpeg"/><Relationship Id="rId22" Type="http://schemas.openxmlformats.org/officeDocument/2006/relationships/image" Target="../media/image120.jpeg"/><Relationship Id="rId27" Type="http://schemas.openxmlformats.org/officeDocument/2006/relationships/image" Target="../media/image125.png"/><Relationship Id="rId30" Type="http://schemas.openxmlformats.org/officeDocument/2006/relationships/image" Target="../media/image128.png"/><Relationship Id="rId35" Type="http://schemas.openxmlformats.org/officeDocument/2006/relationships/image" Target="../media/image133.jfif"/><Relationship Id="rId43" Type="http://schemas.openxmlformats.org/officeDocument/2006/relationships/image" Target="../media/image141.png"/></Relationships>
</file>

<file path=xl/drawings/_rels/drawing5.xml.rels><?xml version="1.0" encoding="UTF-8" standalone="yes"?>
<Relationships xmlns="http://schemas.openxmlformats.org/package/2006/relationships"><Relationship Id="rId2" Type="http://schemas.openxmlformats.org/officeDocument/2006/relationships/image" Target="../media/image143.png"/><Relationship Id="rId1" Type="http://schemas.openxmlformats.org/officeDocument/2006/relationships/image" Target="../media/image142.png"/></Relationships>
</file>

<file path=xl/drawings/drawing1.xml><?xml version="1.0" encoding="utf-8"?>
<xdr:wsDr xmlns:xdr="http://schemas.openxmlformats.org/drawingml/2006/spreadsheetDrawing" xmlns:a="http://schemas.openxmlformats.org/drawingml/2006/main">
  <xdr:twoCellAnchor editAs="oneCell">
    <xdr:from>
      <xdr:col>3</xdr:col>
      <xdr:colOff>153458</xdr:colOff>
      <xdr:row>5</xdr:row>
      <xdr:rowOff>75406</xdr:rowOff>
    </xdr:from>
    <xdr:to>
      <xdr:col>3</xdr:col>
      <xdr:colOff>1076097</xdr:colOff>
      <xdr:row>5</xdr:row>
      <xdr:rowOff>992617</xdr:rowOff>
    </xdr:to>
    <xdr:pic>
      <xdr:nvPicPr>
        <xdr:cNvPr id="10" name="Picture 9"/>
        <xdr:cNvPicPr>
          <a:picLocks noChangeAspect="1"/>
        </xdr:cNvPicPr>
      </xdr:nvPicPr>
      <xdr:blipFill>
        <a:blip xmlns:r="http://schemas.openxmlformats.org/officeDocument/2006/relationships" r:embed="rId1"/>
        <a:stretch>
          <a:fillRect/>
        </a:stretch>
      </xdr:blipFill>
      <xdr:spPr>
        <a:xfrm>
          <a:off x="2852208" y="1662906"/>
          <a:ext cx="922639" cy="917211"/>
        </a:xfrm>
        <a:prstGeom prst="rect">
          <a:avLst/>
        </a:prstGeom>
      </xdr:spPr>
    </xdr:pic>
    <xdr:clientData/>
  </xdr:twoCellAnchor>
  <xdr:twoCellAnchor editAs="oneCell">
    <xdr:from>
      <xdr:col>3</xdr:col>
      <xdr:colOff>111125</xdr:colOff>
      <xdr:row>6</xdr:row>
      <xdr:rowOff>63500</xdr:rowOff>
    </xdr:from>
    <xdr:to>
      <xdr:col>3</xdr:col>
      <xdr:colOff>1147535</xdr:colOff>
      <xdr:row>6</xdr:row>
      <xdr:rowOff>721925</xdr:rowOff>
    </xdr:to>
    <xdr:pic>
      <xdr:nvPicPr>
        <xdr:cNvPr id="5" name="Picture 4"/>
        <xdr:cNvPicPr>
          <a:picLocks noChangeAspect="1"/>
        </xdr:cNvPicPr>
      </xdr:nvPicPr>
      <xdr:blipFill>
        <a:blip xmlns:r="http://schemas.openxmlformats.org/officeDocument/2006/relationships" r:embed="rId2"/>
        <a:stretch>
          <a:fillRect/>
        </a:stretch>
      </xdr:blipFill>
      <xdr:spPr>
        <a:xfrm>
          <a:off x="2809875" y="7366000"/>
          <a:ext cx="1036410" cy="658425"/>
        </a:xfrm>
        <a:prstGeom prst="rect">
          <a:avLst/>
        </a:prstGeom>
      </xdr:spPr>
    </xdr:pic>
    <xdr:clientData/>
  </xdr:twoCellAnchor>
  <xdr:twoCellAnchor editAs="oneCell">
    <xdr:from>
      <xdr:col>3</xdr:col>
      <xdr:colOff>254001</xdr:colOff>
      <xdr:row>7</xdr:row>
      <xdr:rowOff>47625</xdr:rowOff>
    </xdr:from>
    <xdr:to>
      <xdr:col>3</xdr:col>
      <xdr:colOff>889001</xdr:colOff>
      <xdr:row>7</xdr:row>
      <xdr:rowOff>549275</xdr:rowOff>
    </xdr:to>
    <xdr:pic>
      <xdr:nvPicPr>
        <xdr:cNvPr id="18" name="image63.jpg"/>
        <xdr:cNvPicPr/>
      </xdr:nvPicPr>
      <xdr:blipFill>
        <a:blip xmlns:r="http://schemas.openxmlformats.org/officeDocument/2006/relationships" r:embed="rId3"/>
        <a:srcRect/>
        <a:stretch>
          <a:fillRect/>
        </a:stretch>
      </xdr:blipFill>
      <xdr:spPr>
        <a:xfrm>
          <a:off x="2959101" y="8086725"/>
          <a:ext cx="635000" cy="501650"/>
        </a:xfrm>
        <a:prstGeom prst="rect">
          <a:avLst/>
        </a:prstGeom>
        <a:ln/>
      </xdr:spPr>
    </xdr:pic>
    <xdr:clientData/>
  </xdr:twoCellAnchor>
  <xdr:twoCellAnchor editAs="oneCell">
    <xdr:from>
      <xdr:col>3</xdr:col>
      <xdr:colOff>301626</xdr:colOff>
      <xdr:row>9</xdr:row>
      <xdr:rowOff>47625</xdr:rowOff>
    </xdr:from>
    <xdr:to>
      <xdr:col>3</xdr:col>
      <xdr:colOff>952500</xdr:colOff>
      <xdr:row>9</xdr:row>
      <xdr:rowOff>698499</xdr:rowOff>
    </xdr:to>
    <xdr:pic>
      <xdr:nvPicPr>
        <xdr:cNvPr id="19" name="Picture 1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006726" y="9734550"/>
          <a:ext cx="650874" cy="650874"/>
        </a:xfrm>
        <a:prstGeom prst="rect">
          <a:avLst/>
        </a:prstGeom>
      </xdr:spPr>
    </xdr:pic>
    <xdr:clientData/>
  </xdr:twoCellAnchor>
  <xdr:twoCellAnchor editAs="oneCell">
    <xdr:from>
      <xdr:col>3</xdr:col>
      <xdr:colOff>343959</xdr:colOff>
      <xdr:row>10</xdr:row>
      <xdr:rowOff>42333</xdr:rowOff>
    </xdr:from>
    <xdr:to>
      <xdr:col>3</xdr:col>
      <xdr:colOff>931334</xdr:colOff>
      <xdr:row>10</xdr:row>
      <xdr:rowOff>626533</xdr:rowOff>
    </xdr:to>
    <xdr:pic>
      <xdr:nvPicPr>
        <xdr:cNvPr id="20" name="Picture 19"/>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flipV="1">
          <a:off x="3053292" y="10265833"/>
          <a:ext cx="587375" cy="584200"/>
        </a:xfrm>
        <a:prstGeom prst="rect">
          <a:avLst/>
        </a:prstGeom>
      </xdr:spPr>
    </xdr:pic>
    <xdr:clientData/>
  </xdr:twoCellAnchor>
  <xdr:twoCellAnchor editAs="oneCell">
    <xdr:from>
      <xdr:col>3</xdr:col>
      <xdr:colOff>121708</xdr:colOff>
      <xdr:row>11</xdr:row>
      <xdr:rowOff>116417</xdr:rowOff>
    </xdr:from>
    <xdr:to>
      <xdr:col>3</xdr:col>
      <xdr:colOff>1150697</xdr:colOff>
      <xdr:row>11</xdr:row>
      <xdr:rowOff>772583</xdr:rowOff>
    </xdr:to>
    <xdr:pic>
      <xdr:nvPicPr>
        <xdr:cNvPr id="21" name="Picture 20"/>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4278" b="17979"/>
        <a:stretch/>
      </xdr:blipFill>
      <xdr:spPr>
        <a:xfrm>
          <a:off x="2831041" y="11631084"/>
          <a:ext cx="1028989" cy="656166"/>
        </a:xfrm>
        <a:prstGeom prst="rect">
          <a:avLst/>
        </a:prstGeom>
      </xdr:spPr>
    </xdr:pic>
    <xdr:clientData/>
  </xdr:twoCellAnchor>
  <xdr:twoCellAnchor editAs="oneCell">
    <xdr:from>
      <xdr:col>3</xdr:col>
      <xdr:colOff>301626</xdr:colOff>
      <xdr:row>12</xdr:row>
      <xdr:rowOff>15874</xdr:rowOff>
    </xdr:from>
    <xdr:to>
      <xdr:col>3</xdr:col>
      <xdr:colOff>984250</xdr:colOff>
      <xdr:row>12</xdr:row>
      <xdr:rowOff>698498</xdr:rowOff>
    </xdr:to>
    <xdr:pic>
      <xdr:nvPicPr>
        <xdr:cNvPr id="22" name="Picture 21"/>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flipV="1">
          <a:off x="3006726" y="13293724"/>
          <a:ext cx="682624" cy="682624"/>
        </a:xfrm>
        <a:prstGeom prst="rect">
          <a:avLst/>
        </a:prstGeom>
      </xdr:spPr>
    </xdr:pic>
    <xdr:clientData/>
  </xdr:twoCellAnchor>
  <xdr:twoCellAnchor editAs="oneCell">
    <xdr:from>
      <xdr:col>3</xdr:col>
      <xdr:colOff>238126</xdr:colOff>
      <xdr:row>13</xdr:row>
      <xdr:rowOff>84666</xdr:rowOff>
    </xdr:from>
    <xdr:to>
      <xdr:col>3</xdr:col>
      <xdr:colOff>936625</xdr:colOff>
      <xdr:row>13</xdr:row>
      <xdr:rowOff>624417</xdr:rowOff>
    </xdr:to>
    <xdr:pic>
      <xdr:nvPicPr>
        <xdr:cNvPr id="23" name="Picture 22"/>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10758" b="11970"/>
        <a:stretch/>
      </xdr:blipFill>
      <xdr:spPr>
        <a:xfrm>
          <a:off x="2947459" y="12498916"/>
          <a:ext cx="698499" cy="539751"/>
        </a:xfrm>
        <a:prstGeom prst="rect">
          <a:avLst/>
        </a:prstGeom>
      </xdr:spPr>
    </xdr:pic>
    <xdr:clientData/>
  </xdr:twoCellAnchor>
  <xdr:twoCellAnchor editAs="oneCell">
    <xdr:from>
      <xdr:col>3</xdr:col>
      <xdr:colOff>142876</xdr:colOff>
      <xdr:row>14</xdr:row>
      <xdr:rowOff>63499</xdr:rowOff>
    </xdr:from>
    <xdr:to>
      <xdr:col>3</xdr:col>
      <xdr:colOff>942977</xdr:colOff>
      <xdr:row>14</xdr:row>
      <xdr:rowOff>687916</xdr:rowOff>
    </xdr:to>
    <xdr:pic>
      <xdr:nvPicPr>
        <xdr:cNvPr id="24" name="Picture 23"/>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12750" b="8897"/>
        <a:stretch/>
      </xdr:blipFill>
      <xdr:spPr>
        <a:xfrm>
          <a:off x="2852209" y="13207999"/>
          <a:ext cx="800101" cy="624417"/>
        </a:xfrm>
        <a:prstGeom prst="rect">
          <a:avLst/>
        </a:prstGeom>
      </xdr:spPr>
    </xdr:pic>
    <xdr:clientData/>
  </xdr:twoCellAnchor>
  <xdr:twoCellAnchor editAs="oneCell">
    <xdr:from>
      <xdr:col>3</xdr:col>
      <xdr:colOff>0</xdr:colOff>
      <xdr:row>8</xdr:row>
      <xdr:rowOff>0</xdr:rowOff>
    </xdr:from>
    <xdr:to>
      <xdr:col>3</xdr:col>
      <xdr:colOff>304800</xdr:colOff>
      <xdr:row>8</xdr:row>
      <xdr:rowOff>304800</xdr:rowOff>
    </xdr:to>
    <xdr:sp macro="" textlink="">
      <xdr:nvSpPr>
        <xdr:cNvPr id="25" name="AutoShape 1" descr="https://9zvc5qhbgl.eu.scalesta-cdn.com/NmKqDVGuTH1JxW6TMJZLkeeBFy0=/fit-in/600x600/filters:format(webp):fill(fff)/https%3A%2F%2Freshop.pro%2Fimages%2Fdetailed%2F2061%2F1380648.png"/>
        <xdr:cNvSpPr>
          <a:spLocks noChangeAspect="1" noChangeArrowheads="1"/>
        </xdr:cNvSpPr>
      </xdr:nvSpPr>
      <xdr:spPr bwMode="auto">
        <a:xfrm>
          <a:off x="2705100" y="8686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232834</xdr:colOff>
      <xdr:row>8</xdr:row>
      <xdr:rowOff>95250</xdr:rowOff>
    </xdr:from>
    <xdr:to>
      <xdr:col>3</xdr:col>
      <xdr:colOff>1026584</xdr:colOff>
      <xdr:row>8</xdr:row>
      <xdr:rowOff>698500</xdr:rowOff>
    </xdr:to>
    <xdr:pic>
      <xdr:nvPicPr>
        <xdr:cNvPr id="26" name="Picture 25"/>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14056" b="9638"/>
        <a:stretch/>
      </xdr:blipFill>
      <xdr:spPr>
        <a:xfrm>
          <a:off x="2942167" y="8858250"/>
          <a:ext cx="793750" cy="603250"/>
        </a:xfrm>
        <a:prstGeom prst="rect">
          <a:avLst/>
        </a:prstGeom>
      </xdr:spPr>
    </xdr:pic>
    <xdr:clientData/>
  </xdr:twoCellAnchor>
  <xdr:twoCellAnchor editAs="oneCell">
    <xdr:from>
      <xdr:col>3</xdr:col>
      <xdr:colOff>137582</xdr:colOff>
      <xdr:row>15</xdr:row>
      <xdr:rowOff>111126</xdr:rowOff>
    </xdr:from>
    <xdr:to>
      <xdr:col>3</xdr:col>
      <xdr:colOff>941915</xdr:colOff>
      <xdr:row>15</xdr:row>
      <xdr:rowOff>786766</xdr:rowOff>
    </xdr:to>
    <xdr:pic>
      <xdr:nvPicPr>
        <xdr:cNvPr id="31" name="Picture 30">
          <a:extLst>
            <a:ext uri="{FF2B5EF4-FFF2-40B4-BE49-F238E27FC236}">
              <a16:creationId xmlns="" xmlns:a16="http://schemas.microsoft.com/office/drawing/2014/main" id="{CAD158D3-D9D7-47C9-97C8-593E90237758}"/>
            </a:ext>
          </a:extLst>
        </xdr:cNvPr>
        <xdr:cNvPicPr>
          <a:picLocks noChangeAspect="1"/>
        </xdr:cNvPicPr>
      </xdr:nvPicPr>
      <xdr:blipFill>
        <a:blip xmlns:r="http://schemas.openxmlformats.org/officeDocument/2006/relationships" r:embed="rId11"/>
        <a:stretch>
          <a:fillRect/>
        </a:stretch>
      </xdr:blipFill>
      <xdr:spPr>
        <a:xfrm>
          <a:off x="2846915" y="15806209"/>
          <a:ext cx="804333" cy="675640"/>
        </a:xfrm>
        <a:prstGeom prst="rect">
          <a:avLst/>
        </a:prstGeom>
      </xdr:spPr>
    </xdr:pic>
    <xdr:clientData/>
  </xdr:twoCellAnchor>
  <xdr:twoCellAnchor editAs="oneCell">
    <xdr:from>
      <xdr:col>3</xdr:col>
      <xdr:colOff>190500</xdr:colOff>
      <xdr:row>16</xdr:row>
      <xdr:rowOff>137583</xdr:rowOff>
    </xdr:from>
    <xdr:to>
      <xdr:col>3</xdr:col>
      <xdr:colOff>973667</xdr:colOff>
      <xdr:row>16</xdr:row>
      <xdr:rowOff>560916</xdr:rowOff>
    </xdr:to>
    <xdr:pic>
      <xdr:nvPicPr>
        <xdr:cNvPr id="32" name="Picture 31">
          <a:extLst>
            <a:ext uri="{FF2B5EF4-FFF2-40B4-BE49-F238E27FC236}">
              <a16:creationId xmlns="" xmlns:a16="http://schemas.microsoft.com/office/drawing/2014/main" id="{5FF4F021-3CC3-4CFF-BD30-9C487613F176}"/>
            </a:ext>
          </a:extLst>
        </xdr:cNvPr>
        <xdr:cNvPicPr>
          <a:picLocks noChangeAspect="1"/>
        </xdr:cNvPicPr>
      </xdr:nvPicPr>
      <xdr:blipFill rotWithShape="1">
        <a:blip xmlns:r="http://schemas.openxmlformats.org/officeDocument/2006/relationships" r:embed="rId12"/>
        <a:srcRect l="7592" t="13443" r="12148" b="19348"/>
        <a:stretch/>
      </xdr:blipFill>
      <xdr:spPr>
        <a:xfrm>
          <a:off x="2899833" y="16764000"/>
          <a:ext cx="783167" cy="423333"/>
        </a:xfrm>
        <a:prstGeom prst="rect">
          <a:avLst/>
        </a:prstGeom>
      </xdr:spPr>
    </xdr:pic>
    <xdr:clientData/>
  </xdr:twoCellAnchor>
  <xdr:twoCellAnchor editAs="oneCell">
    <xdr:from>
      <xdr:col>3</xdr:col>
      <xdr:colOff>63501</xdr:colOff>
      <xdr:row>17</xdr:row>
      <xdr:rowOff>63501</xdr:rowOff>
    </xdr:from>
    <xdr:to>
      <xdr:col>3</xdr:col>
      <xdr:colOff>1143001</xdr:colOff>
      <xdr:row>17</xdr:row>
      <xdr:rowOff>920751</xdr:rowOff>
    </xdr:to>
    <xdr:pic>
      <xdr:nvPicPr>
        <xdr:cNvPr id="33" name="Picture 32">
          <a:extLst>
            <a:ext uri="{FF2B5EF4-FFF2-40B4-BE49-F238E27FC236}">
              <a16:creationId xmlns="" xmlns:a16="http://schemas.microsoft.com/office/drawing/2014/main" id="{78AD4EC8-E704-4CB0-A8F9-80C137E32078}"/>
            </a:ext>
          </a:extLst>
        </xdr:cNvPr>
        <xdr:cNvPicPr>
          <a:picLocks noChangeAspect="1"/>
        </xdr:cNvPicPr>
      </xdr:nvPicPr>
      <xdr:blipFill rotWithShape="1">
        <a:blip xmlns:r="http://schemas.openxmlformats.org/officeDocument/2006/relationships" r:embed="rId13"/>
        <a:srcRect r="14286" b="12621"/>
        <a:stretch/>
      </xdr:blipFill>
      <xdr:spPr>
        <a:xfrm>
          <a:off x="2772834" y="17420168"/>
          <a:ext cx="1079500" cy="857250"/>
        </a:xfrm>
        <a:prstGeom prst="rect">
          <a:avLst/>
        </a:prstGeom>
      </xdr:spPr>
    </xdr:pic>
    <xdr:clientData/>
  </xdr:twoCellAnchor>
  <xdr:twoCellAnchor editAs="oneCell">
    <xdr:from>
      <xdr:col>3</xdr:col>
      <xdr:colOff>116417</xdr:colOff>
      <xdr:row>17</xdr:row>
      <xdr:rowOff>825500</xdr:rowOff>
    </xdr:from>
    <xdr:to>
      <xdr:col>3</xdr:col>
      <xdr:colOff>1131359</xdr:colOff>
      <xdr:row>19</xdr:row>
      <xdr:rowOff>20109</xdr:rowOff>
    </xdr:to>
    <xdr:pic>
      <xdr:nvPicPr>
        <xdr:cNvPr id="34" name="Picture 33">
          <a:extLst>
            <a:ext uri="{FF2B5EF4-FFF2-40B4-BE49-F238E27FC236}">
              <a16:creationId xmlns="" xmlns:a16="http://schemas.microsoft.com/office/drawing/2014/main" id="{12D32CCE-4229-4A5E-9EA4-630F589DA544}"/>
            </a:ext>
          </a:extLst>
        </xdr:cNvPr>
        <xdr:cNvPicPr>
          <a:picLocks noChangeAspect="1"/>
        </xdr:cNvPicPr>
      </xdr:nvPicPr>
      <xdr:blipFill>
        <a:blip xmlns:r="http://schemas.openxmlformats.org/officeDocument/2006/relationships" r:embed="rId14"/>
        <a:stretch>
          <a:fillRect/>
        </a:stretch>
      </xdr:blipFill>
      <xdr:spPr>
        <a:xfrm>
          <a:off x="2825750" y="18182167"/>
          <a:ext cx="1014942" cy="1194859"/>
        </a:xfrm>
        <a:prstGeom prst="rect">
          <a:avLst/>
        </a:prstGeom>
      </xdr:spPr>
    </xdr:pic>
    <xdr:clientData/>
  </xdr:twoCellAnchor>
  <xdr:twoCellAnchor editAs="oneCell">
    <xdr:from>
      <xdr:col>3</xdr:col>
      <xdr:colOff>243417</xdr:colOff>
      <xdr:row>19</xdr:row>
      <xdr:rowOff>63500</xdr:rowOff>
    </xdr:from>
    <xdr:to>
      <xdr:col>3</xdr:col>
      <xdr:colOff>1111250</xdr:colOff>
      <xdr:row>19</xdr:row>
      <xdr:rowOff>539750</xdr:rowOff>
    </xdr:to>
    <xdr:pic>
      <xdr:nvPicPr>
        <xdr:cNvPr id="35" name="Picture 34">
          <a:extLst>
            <a:ext uri="{FF2B5EF4-FFF2-40B4-BE49-F238E27FC236}">
              <a16:creationId xmlns="" xmlns:a16="http://schemas.microsoft.com/office/drawing/2014/main" id="{6EC48635-E15A-4B5F-AA3A-73ACFE049E48}"/>
            </a:ext>
          </a:extLst>
        </xdr:cNvPr>
        <xdr:cNvPicPr>
          <a:picLocks noChangeAspect="1"/>
        </xdr:cNvPicPr>
      </xdr:nvPicPr>
      <xdr:blipFill rotWithShape="1">
        <a:blip xmlns:r="http://schemas.openxmlformats.org/officeDocument/2006/relationships" r:embed="rId15"/>
        <a:srcRect l="6805" t="10582" r="7330" b="15011"/>
        <a:stretch/>
      </xdr:blipFill>
      <xdr:spPr>
        <a:xfrm>
          <a:off x="2952750" y="19420417"/>
          <a:ext cx="867833" cy="476250"/>
        </a:xfrm>
        <a:prstGeom prst="rect">
          <a:avLst/>
        </a:prstGeom>
      </xdr:spPr>
    </xdr:pic>
    <xdr:clientData/>
  </xdr:twoCellAnchor>
  <xdr:twoCellAnchor editAs="oneCell">
    <xdr:from>
      <xdr:col>3</xdr:col>
      <xdr:colOff>0</xdr:colOff>
      <xdr:row>20</xdr:row>
      <xdr:rowOff>0</xdr:rowOff>
    </xdr:from>
    <xdr:to>
      <xdr:col>3</xdr:col>
      <xdr:colOff>304800</xdr:colOff>
      <xdr:row>20</xdr:row>
      <xdr:rowOff>304800</xdr:rowOff>
    </xdr:to>
    <xdr:sp macro="" textlink="">
      <xdr:nvSpPr>
        <xdr:cNvPr id="44" name="AutoShape 3" descr="Koka ģeometriskā mozaīka - Viga"/>
        <xdr:cNvSpPr>
          <a:spLocks noChangeAspect="1" noChangeArrowheads="1"/>
        </xdr:cNvSpPr>
      </xdr:nvSpPr>
      <xdr:spPr bwMode="auto">
        <a:xfrm>
          <a:off x="2438400" y="8039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20</xdr:row>
      <xdr:rowOff>0</xdr:rowOff>
    </xdr:from>
    <xdr:to>
      <xdr:col>3</xdr:col>
      <xdr:colOff>304800</xdr:colOff>
      <xdr:row>20</xdr:row>
      <xdr:rowOff>304800</xdr:rowOff>
    </xdr:to>
    <xdr:sp macro="" textlink="">
      <xdr:nvSpPr>
        <xdr:cNvPr id="45" name="AutoShape 5" descr="Koka ģeometriskā mozaīka - Viga"/>
        <xdr:cNvSpPr>
          <a:spLocks noChangeAspect="1" noChangeArrowheads="1"/>
        </xdr:cNvSpPr>
      </xdr:nvSpPr>
      <xdr:spPr bwMode="auto">
        <a:xfrm>
          <a:off x="2438400" y="8039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69329</xdr:colOff>
      <xdr:row>20</xdr:row>
      <xdr:rowOff>365737</xdr:rowOff>
    </xdr:from>
    <xdr:to>
      <xdr:col>3</xdr:col>
      <xdr:colOff>1157817</xdr:colOff>
      <xdr:row>20</xdr:row>
      <xdr:rowOff>1058335</xdr:rowOff>
    </xdr:to>
    <xdr:pic>
      <xdr:nvPicPr>
        <xdr:cNvPr id="46" name="Picture 45"/>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7083" t="27708" r="17708" b="30833"/>
        <a:stretch/>
      </xdr:blipFill>
      <xdr:spPr>
        <a:xfrm>
          <a:off x="2778662" y="20304737"/>
          <a:ext cx="1088488" cy="692598"/>
        </a:xfrm>
        <a:prstGeom prst="rect">
          <a:avLst/>
        </a:prstGeom>
      </xdr:spPr>
    </xdr:pic>
    <xdr:clientData/>
  </xdr:twoCellAnchor>
  <xdr:twoCellAnchor editAs="oneCell">
    <xdr:from>
      <xdr:col>3</xdr:col>
      <xdr:colOff>111125</xdr:colOff>
      <xdr:row>21</xdr:row>
      <xdr:rowOff>158750</xdr:rowOff>
    </xdr:from>
    <xdr:to>
      <xdr:col>3</xdr:col>
      <xdr:colOff>415925</xdr:colOff>
      <xdr:row>21</xdr:row>
      <xdr:rowOff>463550</xdr:rowOff>
    </xdr:to>
    <xdr:sp macro="" textlink="">
      <xdr:nvSpPr>
        <xdr:cNvPr id="47" name="AutoShape 8" descr="Komplekts ar pērlītēm, 5000 gab."/>
        <xdr:cNvSpPr>
          <a:spLocks noChangeAspect="1" noChangeArrowheads="1"/>
        </xdr:cNvSpPr>
      </xdr:nvSpPr>
      <xdr:spPr bwMode="auto">
        <a:xfrm>
          <a:off x="2549525" y="9788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14855</xdr:colOff>
      <xdr:row>21</xdr:row>
      <xdr:rowOff>169333</xdr:rowOff>
    </xdr:from>
    <xdr:to>
      <xdr:col>3</xdr:col>
      <xdr:colOff>1211790</xdr:colOff>
      <xdr:row>21</xdr:row>
      <xdr:rowOff>836083</xdr:rowOff>
    </xdr:to>
    <xdr:pic>
      <xdr:nvPicPr>
        <xdr:cNvPr id="48" name="Picture 47" descr="https://lv2.pigugroup.eu/colours/128/874/51/12887451/izglitojosa-koka-rotallieta-skaitli-ecotoys-f2ec2_reference.jpg"/>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18980" b="25407"/>
        <a:stretch/>
      </xdr:blipFill>
      <xdr:spPr bwMode="auto">
        <a:xfrm>
          <a:off x="2724188" y="21600583"/>
          <a:ext cx="1196935"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169334</xdr:colOff>
      <xdr:row>22</xdr:row>
      <xdr:rowOff>111126</xdr:rowOff>
    </xdr:from>
    <xdr:to>
      <xdr:col>3</xdr:col>
      <xdr:colOff>1019231</xdr:colOff>
      <xdr:row>23</xdr:row>
      <xdr:rowOff>138</xdr:rowOff>
    </xdr:to>
    <xdr:pic>
      <xdr:nvPicPr>
        <xdr:cNvPr id="49" name="Picture 48" descr="https://lv3.pigugroup.eu/colours/200/132/92/20013292/bezvadu-karaoke-mikrofons-3e8db_reference.jpg"/>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878667" y="22664209"/>
          <a:ext cx="849897" cy="851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248708</xdr:colOff>
      <xdr:row>23</xdr:row>
      <xdr:rowOff>42333</xdr:rowOff>
    </xdr:from>
    <xdr:to>
      <xdr:col>3</xdr:col>
      <xdr:colOff>1056557</xdr:colOff>
      <xdr:row>23</xdr:row>
      <xdr:rowOff>820208</xdr:rowOff>
    </xdr:to>
    <xdr:pic>
      <xdr:nvPicPr>
        <xdr:cNvPr id="50" name="Picture 49" descr="https://lv2.pigugroup.eu/colours/126/144/48/12614448/konstruktors-ar-skruvgriezi-239-d-42a77_reference.jpg"/>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958041" y="23558500"/>
          <a:ext cx="807849" cy="777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137855</xdr:colOff>
      <xdr:row>24</xdr:row>
      <xdr:rowOff>201084</xdr:rowOff>
    </xdr:from>
    <xdr:to>
      <xdr:col>3</xdr:col>
      <xdr:colOff>1156600</xdr:colOff>
      <xdr:row>24</xdr:row>
      <xdr:rowOff>994834</xdr:rowOff>
    </xdr:to>
    <xdr:pic>
      <xdr:nvPicPr>
        <xdr:cNvPr id="51" name="Picture 50" descr="https://lv3.pigugroup.eu/colours/990/054/6/9900546/bernu-zimesanas-delis-ar-pildspalvu-melns_reference.jpg"/>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847188" y="24743834"/>
          <a:ext cx="1018745" cy="793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133350</xdr:colOff>
      <xdr:row>25</xdr:row>
      <xdr:rowOff>174625</xdr:rowOff>
    </xdr:from>
    <xdr:to>
      <xdr:col>3</xdr:col>
      <xdr:colOff>996950</xdr:colOff>
      <xdr:row>25</xdr:row>
      <xdr:rowOff>728633</xdr:rowOff>
    </xdr:to>
    <xdr:pic>
      <xdr:nvPicPr>
        <xdr:cNvPr id="52" name="Attēls 7" descr="Jaunā ārsta komplekts čemodānā Simba cena un informācija | Rotaļlietas meitenēm | 220.lv"/>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832100" y="25860375"/>
          <a:ext cx="863600" cy="5540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265814</xdr:colOff>
      <xdr:row>26</xdr:row>
      <xdr:rowOff>101600</xdr:rowOff>
    </xdr:from>
    <xdr:to>
      <xdr:col>3</xdr:col>
      <xdr:colOff>952500</xdr:colOff>
      <xdr:row>26</xdr:row>
      <xdr:rowOff>779435</xdr:rowOff>
    </xdr:to>
    <xdr:pic>
      <xdr:nvPicPr>
        <xdr:cNvPr id="53" name="Attēls 8" descr="Koka friziera komplekts cena un informācija | Rotaļlietas meitenēm | 220.lv"/>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970914" y="8893175"/>
          <a:ext cx="686686" cy="677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279401</xdr:colOff>
      <xdr:row>27</xdr:row>
      <xdr:rowOff>158751</xdr:rowOff>
    </xdr:from>
    <xdr:to>
      <xdr:col>3</xdr:col>
      <xdr:colOff>914400</xdr:colOff>
      <xdr:row>27</xdr:row>
      <xdr:rowOff>788091</xdr:rowOff>
    </xdr:to>
    <xdr:pic>
      <xdr:nvPicPr>
        <xdr:cNvPr id="54" name="Attēls 10" descr="Izglītojoša spēle - Topoloģika, Djeco DJ08354 cena un informācija | Galda spēles | 220.lv"/>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984501" y="27495501"/>
          <a:ext cx="634999" cy="629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28</xdr:row>
      <xdr:rowOff>0</xdr:rowOff>
    </xdr:from>
    <xdr:to>
      <xdr:col>4</xdr:col>
      <xdr:colOff>304800</xdr:colOff>
      <xdr:row>28</xdr:row>
      <xdr:rowOff>299720</xdr:rowOff>
    </xdr:to>
    <xdr:sp macro="" textlink="">
      <xdr:nvSpPr>
        <xdr:cNvPr id="55" name="AutoShape 2" descr="Koka pērlīšu komplekts, 180 gab."/>
        <xdr:cNvSpPr>
          <a:spLocks noChangeAspect="1" noChangeArrowheads="1"/>
        </xdr:cNvSpPr>
      </xdr:nvSpPr>
      <xdr:spPr bwMode="auto">
        <a:xfrm>
          <a:off x="3933825" y="10725150"/>
          <a:ext cx="304800" cy="2997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180974</xdr:colOff>
      <xdr:row>28</xdr:row>
      <xdr:rowOff>104524</xdr:rowOff>
    </xdr:from>
    <xdr:to>
      <xdr:col>3</xdr:col>
      <xdr:colOff>923925</xdr:colOff>
      <xdr:row>28</xdr:row>
      <xdr:rowOff>509237</xdr:rowOff>
    </xdr:to>
    <xdr:pic>
      <xdr:nvPicPr>
        <xdr:cNvPr id="56" name="Attēls 6"/>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9087" t="44289" r="17444" b="4684"/>
        <a:stretch/>
      </xdr:blipFill>
      <xdr:spPr>
        <a:xfrm>
          <a:off x="2886074" y="28431874"/>
          <a:ext cx="742951" cy="404713"/>
        </a:xfrm>
        <a:prstGeom prst="rect">
          <a:avLst/>
        </a:prstGeom>
      </xdr:spPr>
    </xdr:pic>
    <xdr:clientData/>
  </xdr:twoCellAnchor>
  <xdr:twoCellAnchor editAs="oneCell">
    <xdr:from>
      <xdr:col>3</xdr:col>
      <xdr:colOff>342900</xdr:colOff>
      <xdr:row>29</xdr:row>
      <xdr:rowOff>95250</xdr:rowOff>
    </xdr:from>
    <xdr:to>
      <xdr:col>3</xdr:col>
      <xdr:colOff>885825</xdr:colOff>
      <xdr:row>29</xdr:row>
      <xdr:rowOff>594874</xdr:rowOff>
    </xdr:to>
    <xdr:pic>
      <xdr:nvPicPr>
        <xdr:cNvPr id="36" name="Attēls 7"/>
        <xdr:cNvPicPr>
          <a:picLocks noChangeAspect="1"/>
        </xdr:cNvPicPr>
      </xdr:nvPicPr>
      <xdr:blipFill>
        <a:blip xmlns:r="http://schemas.openxmlformats.org/officeDocument/2006/relationships" r:embed="rId25" cstate="print"/>
        <a:stretch>
          <a:fillRect/>
        </a:stretch>
      </xdr:blipFill>
      <xdr:spPr>
        <a:xfrm>
          <a:off x="3048000" y="29222700"/>
          <a:ext cx="542925" cy="499624"/>
        </a:xfrm>
        <a:prstGeom prst="rect">
          <a:avLst/>
        </a:prstGeom>
      </xdr:spPr>
    </xdr:pic>
    <xdr:clientData/>
  </xdr:twoCellAnchor>
  <xdr:twoCellAnchor editAs="oneCell">
    <xdr:from>
      <xdr:col>3</xdr:col>
      <xdr:colOff>238125</xdr:colOff>
      <xdr:row>30</xdr:row>
      <xdr:rowOff>66675</xdr:rowOff>
    </xdr:from>
    <xdr:to>
      <xdr:col>3</xdr:col>
      <xdr:colOff>1030125</xdr:colOff>
      <xdr:row>30</xdr:row>
      <xdr:rowOff>666750</xdr:rowOff>
    </xdr:to>
    <xdr:pic>
      <xdr:nvPicPr>
        <xdr:cNvPr id="37" name="Attēls 8"/>
        <xdr:cNvPicPr>
          <a:picLocks noChangeAspect="1"/>
        </xdr:cNvPicPr>
      </xdr:nvPicPr>
      <xdr:blipFill rotWithShape="1">
        <a:blip xmlns:r="http://schemas.openxmlformats.org/officeDocument/2006/relationships" r:embed="rId26" cstate="print"/>
        <a:srcRect t="14432" b="9801"/>
        <a:stretch/>
      </xdr:blipFill>
      <xdr:spPr>
        <a:xfrm>
          <a:off x="2943225" y="29565600"/>
          <a:ext cx="792000" cy="600075"/>
        </a:xfrm>
        <a:prstGeom prst="rect">
          <a:avLst/>
        </a:prstGeom>
      </xdr:spPr>
    </xdr:pic>
    <xdr:clientData/>
  </xdr:twoCellAnchor>
  <xdr:twoCellAnchor editAs="oneCell">
    <xdr:from>
      <xdr:col>3</xdr:col>
      <xdr:colOff>257175</xdr:colOff>
      <xdr:row>31</xdr:row>
      <xdr:rowOff>66675</xdr:rowOff>
    </xdr:from>
    <xdr:to>
      <xdr:col>3</xdr:col>
      <xdr:colOff>946150</xdr:colOff>
      <xdr:row>31</xdr:row>
      <xdr:rowOff>579263</xdr:rowOff>
    </xdr:to>
    <xdr:pic>
      <xdr:nvPicPr>
        <xdr:cNvPr id="38" name="Attēls 10"/>
        <xdr:cNvPicPr>
          <a:picLocks noChangeAspect="1"/>
        </xdr:cNvPicPr>
      </xdr:nvPicPr>
      <xdr:blipFill>
        <a:blip xmlns:r="http://schemas.openxmlformats.org/officeDocument/2006/relationships" r:embed="rId27" cstate="print"/>
        <a:stretch>
          <a:fillRect/>
        </a:stretch>
      </xdr:blipFill>
      <xdr:spPr>
        <a:xfrm>
          <a:off x="2962275" y="30270450"/>
          <a:ext cx="688975" cy="512588"/>
        </a:xfrm>
        <a:prstGeom prst="rect">
          <a:avLst/>
        </a:prstGeom>
      </xdr:spPr>
    </xdr:pic>
    <xdr:clientData/>
  </xdr:twoCellAnchor>
  <xdr:twoCellAnchor editAs="oneCell">
    <xdr:from>
      <xdr:col>3</xdr:col>
      <xdr:colOff>285751</xdr:colOff>
      <xdr:row>32</xdr:row>
      <xdr:rowOff>53975</xdr:rowOff>
    </xdr:from>
    <xdr:to>
      <xdr:col>3</xdr:col>
      <xdr:colOff>971550</xdr:colOff>
      <xdr:row>32</xdr:row>
      <xdr:rowOff>558527</xdr:rowOff>
    </xdr:to>
    <xdr:pic>
      <xdr:nvPicPr>
        <xdr:cNvPr id="39" name="Attēls 11"/>
        <xdr:cNvPicPr>
          <a:picLocks noChangeAspect="1"/>
        </xdr:cNvPicPr>
      </xdr:nvPicPr>
      <xdr:blipFill>
        <a:blip xmlns:r="http://schemas.openxmlformats.org/officeDocument/2006/relationships" r:embed="rId28" cstate="print"/>
        <a:stretch>
          <a:fillRect/>
        </a:stretch>
      </xdr:blipFill>
      <xdr:spPr>
        <a:xfrm>
          <a:off x="2990851" y="30876875"/>
          <a:ext cx="685799" cy="504552"/>
        </a:xfrm>
        <a:prstGeom prst="rect">
          <a:avLst/>
        </a:prstGeom>
      </xdr:spPr>
    </xdr:pic>
    <xdr:clientData/>
  </xdr:twoCellAnchor>
  <xdr:twoCellAnchor editAs="oneCell">
    <xdr:from>
      <xdr:col>3</xdr:col>
      <xdr:colOff>279400</xdr:colOff>
      <xdr:row>33</xdr:row>
      <xdr:rowOff>38100</xdr:rowOff>
    </xdr:from>
    <xdr:to>
      <xdr:col>3</xdr:col>
      <xdr:colOff>999400</xdr:colOff>
      <xdr:row>33</xdr:row>
      <xdr:rowOff>619126</xdr:rowOff>
    </xdr:to>
    <xdr:pic>
      <xdr:nvPicPr>
        <xdr:cNvPr id="40" name="Attēls 12"/>
        <xdr:cNvPicPr>
          <a:picLocks noChangeAspect="1"/>
        </xdr:cNvPicPr>
      </xdr:nvPicPr>
      <xdr:blipFill rotWithShape="1">
        <a:blip xmlns:r="http://schemas.openxmlformats.org/officeDocument/2006/relationships" r:embed="rId29" cstate="print"/>
        <a:srcRect t="10054" b="9953"/>
        <a:stretch/>
      </xdr:blipFill>
      <xdr:spPr>
        <a:xfrm>
          <a:off x="2984500" y="31499175"/>
          <a:ext cx="720000" cy="581026"/>
        </a:xfrm>
        <a:prstGeom prst="rect">
          <a:avLst/>
        </a:prstGeom>
      </xdr:spPr>
    </xdr:pic>
    <xdr:clientData/>
  </xdr:twoCellAnchor>
  <xdr:twoCellAnchor editAs="oneCell">
    <xdr:from>
      <xdr:col>3</xdr:col>
      <xdr:colOff>400050</xdr:colOff>
      <xdr:row>34</xdr:row>
      <xdr:rowOff>47625</xdr:rowOff>
    </xdr:from>
    <xdr:to>
      <xdr:col>3</xdr:col>
      <xdr:colOff>981075</xdr:colOff>
      <xdr:row>34</xdr:row>
      <xdr:rowOff>620964</xdr:rowOff>
    </xdr:to>
    <xdr:pic>
      <xdr:nvPicPr>
        <xdr:cNvPr id="41" name="Attēls 13"/>
        <xdr:cNvPicPr>
          <a:picLocks noChangeAspect="1"/>
        </xdr:cNvPicPr>
      </xdr:nvPicPr>
      <xdr:blipFill>
        <a:blip xmlns:r="http://schemas.openxmlformats.org/officeDocument/2006/relationships" r:embed="rId30" cstate="print"/>
        <a:stretch>
          <a:fillRect/>
        </a:stretch>
      </xdr:blipFill>
      <xdr:spPr>
        <a:xfrm>
          <a:off x="3105150" y="32194500"/>
          <a:ext cx="581025" cy="573339"/>
        </a:xfrm>
        <a:prstGeom prst="rect">
          <a:avLst/>
        </a:prstGeom>
      </xdr:spPr>
    </xdr:pic>
    <xdr:clientData/>
  </xdr:twoCellAnchor>
  <xdr:twoCellAnchor editAs="oneCell">
    <xdr:from>
      <xdr:col>3</xdr:col>
      <xdr:colOff>354711</xdr:colOff>
      <xdr:row>35</xdr:row>
      <xdr:rowOff>34925</xdr:rowOff>
    </xdr:from>
    <xdr:to>
      <xdr:col>3</xdr:col>
      <xdr:colOff>966980</xdr:colOff>
      <xdr:row>35</xdr:row>
      <xdr:rowOff>495300</xdr:rowOff>
    </xdr:to>
    <xdr:pic>
      <xdr:nvPicPr>
        <xdr:cNvPr id="42" name="Attēls 14"/>
        <xdr:cNvPicPr>
          <a:picLocks noChangeAspect="1"/>
        </xdr:cNvPicPr>
      </xdr:nvPicPr>
      <xdr:blipFill>
        <a:blip xmlns:r="http://schemas.openxmlformats.org/officeDocument/2006/relationships" r:embed="rId31" cstate="print"/>
        <a:stretch>
          <a:fillRect/>
        </a:stretch>
      </xdr:blipFill>
      <xdr:spPr>
        <a:xfrm>
          <a:off x="3059811" y="32810450"/>
          <a:ext cx="612269" cy="460375"/>
        </a:xfrm>
        <a:prstGeom prst="rect">
          <a:avLst/>
        </a:prstGeom>
      </xdr:spPr>
    </xdr:pic>
    <xdr:clientData/>
  </xdr:twoCellAnchor>
  <xdr:twoCellAnchor editAs="oneCell">
    <xdr:from>
      <xdr:col>4</xdr:col>
      <xdr:colOff>0</xdr:colOff>
      <xdr:row>68</xdr:row>
      <xdr:rowOff>0</xdr:rowOff>
    </xdr:from>
    <xdr:to>
      <xdr:col>4</xdr:col>
      <xdr:colOff>304800</xdr:colOff>
      <xdr:row>69</xdr:row>
      <xdr:rowOff>90170</xdr:rowOff>
    </xdr:to>
    <xdr:sp macro="" textlink="">
      <xdr:nvSpPr>
        <xdr:cNvPr id="57" name="AutoShape 1" descr="https://lv2.pigugroup.eu/static/design/ico/info-icon.svg"/>
        <xdr:cNvSpPr>
          <a:spLocks noChangeAspect="1" noChangeArrowheads="1"/>
        </xdr:cNvSpPr>
      </xdr:nvSpPr>
      <xdr:spPr bwMode="auto">
        <a:xfrm>
          <a:off x="3933825" y="9801225"/>
          <a:ext cx="304800" cy="312420"/>
        </a:xfrm>
        <a:prstGeom prst="rect">
          <a:avLst/>
        </a:prstGeom>
        <a:noFill/>
      </xdr:spPr>
    </xdr:sp>
    <xdr:clientData/>
  </xdr:twoCellAnchor>
  <xdr:oneCellAnchor>
    <xdr:from>
      <xdr:col>3</xdr:col>
      <xdr:colOff>323849</xdr:colOff>
      <xdr:row>36</xdr:row>
      <xdr:rowOff>31751</xdr:rowOff>
    </xdr:from>
    <xdr:ext cx="652825" cy="520700"/>
    <xdr:pic>
      <xdr:nvPicPr>
        <xdr:cNvPr id="58" name="Attēls 15"/>
        <xdr:cNvPicPr>
          <a:picLocks noChangeAspect="1"/>
        </xdr:cNvPicPr>
      </xdr:nvPicPr>
      <xdr:blipFill>
        <a:blip xmlns:r="http://schemas.openxmlformats.org/officeDocument/2006/relationships" r:embed="rId32" cstate="print"/>
        <a:stretch>
          <a:fillRect/>
        </a:stretch>
      </xdr:blipFill>
      <xdr:spPr>
        <a:xfrm>
          <a:off x="3028949" y="33388301"/>
          <a:ext cx="652825" cy="520700"/>
        </a:xfrm>
        <a:prstGeom prst="rect">
          <a:avLst/>
        </a:prstGeom>
      </xdr:spPr>
    </xdr:pic>
    <xdr:clientData/>
  </xdr:oneCellAnchor>
  <xdr:twoCellAnchor editAs="oneCell">
    <xdr:from>
      <xdr:col>3</xdr:col>
      <xdr:colOff>206468</xdr:colOff>
      <xdr:row>37</xdr:row>
      <xdr:rowOff>31750</xdr:rowOff>
    </xdr:from>
    <xdr:to>
      <xdr:col>3</xdr:col>
      <xdr:colOff>1009650</xdr:colOff>
      <xdr:row>38</xdr:row>
      <xdr:rowOff>15874</xdr:rowOff>
    </xdr:to>
    <xdr:pic>
      <xdr:nvPicPr>
        <xdr:cNvPr id="43" name="Picture 42" descr="https://site-922325.mozfiles.com/files/922325/catitems/5bd2fdb2cd64846f0adfa8d3_846-b980a7b7a8159242e6adf7212b502b65.png?4764128"/>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905218" y="29686250"/>
          <a:ext cx="803182"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222595</xdr:colOff>
      <xdr:row>38</xdr:row>
      <xdr:rowOff>0</xdr:rowOff>
    </xdr:from>
    <xdr:to>
      <xdr:col>3</xdr:col>
      <xdr:colOff>1057275</xdr:colOff>
      <xdr:row>39</xdr:row>
      <xdr:rowOff>15876</xdr:rowOff>
    </xdr:to>
    <xdr:pic>
      <xdr:nvPicPr>
        <xdr:cNvPr id="59" name="Picture 58" descr="https://site-922325.mozfiles.com/files/922325/catitems/59b7710f575b4c00017bd932_robins-808-krasu-spele-c7a0874f667067374cb2dc18fd9b7256.png?4764176"/>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921345" y="30480000"/>
          <a:ext cx="834680" cy="841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128041</xdr:colOff>
      <xdr:row>39</xdr:row>
      <xdr:rowOff>79376</xdr:rowOff>
    </xdr:from>
    <xdr:to>
      <xdr:col>3</xdr:col>
      <xdr:colOff>1127125</xdr:colOff>
      <xdr:row>39</xdr:row>
      <xdr:rowOff>777876</xdr:rowOff>
    </xdr:to>
    <xdr:pic>
      <xdr:nvPicPr>
        <xdr:cNvPr id="60" name="Picture 59" descr="https://site-922325.mozfiles.com/files/922325/catitems/4743199029556_2-243090d9dd1bdcae40e97c56513d2c37.jpg?4768448"/>
        <xdr:cNvPicPr>
          <a:picLocks noChangeAspect="1" noChangeArrowheads="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7684" t="16924" r="2920" b="13081"/>
        <a:stretch/>
      </xdr:blipFill>
      <xdr:spPr bwMode="auto">
        <a:xfrm>
          <a:off x="2826791" y="31384876"/>
          <a:ext cx="999084"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293686</xdr:colOff>
      <xdr:row>40</xdr:row>
      <xdr:rowOff>158750</xdr:rowOff>
    </xdr:from>
    <xdr:to>
      <xdr:col>3</xdr:col>
      <xdr:colOff>1066353</xdr:colOff>
      <xdr:row>40</xdr:row>
      <xdr:rowOff>714375</xdr:rowOff>
    </xdr:to>
    <xdr:pic>
      <xdr:nvPicPr>
        <xdr:cNvPr id="61" name="Picture 60" descr="https://site-922325.mozfiles.com/files/922325/catitems/4743199029495_1-a42f54b9b5d5c6a1ef4f9c758d27cbfd.jpg?4768712"/>
        <xdr:cNvPicPr>
          <a:picLocks noChangeAspect="1" noChangeArrowheads="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l="3586" t="16370" r="5226" b="10109"/>
        <a:stretch/>
      </xdr:blipFill>
      <xdr:spPr bwMode="auto">
        <a:xfrm>
          <a:off x="2992436" y="32289750"/>
          <a:ext cx="772667" cy="55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440073</xdr:colOff>
      <xdr:row>41</xdr:row>
      <xdr:rowOff>187695</xdr:rowOff>
    </xdr:from>
    <xdr:to>
      <xdr:col>3</xdr:col>
      <xdr:colOff>902663</xdr:colOff>
      <xdr:row>41</xdr:row>
      <xdr:rowOff>703354</xdr:rowOff>
    </xdr:to>
    <xdr:pic>
      <xdr:nvPicPr>
        <xdr:cNvPr id="62" name="Picture 61" descr="EDUCATIONAL GAME EUROPE (LV)"/>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rot="220006">
          <a:off x="3138823" y="33144195"/>
          <a:ext cx="462590" cy="5156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317499</xdr:colOff>
      <xdr:row>42</xdr:row>
      <xdr:rowOff>95250</xdr:rowOff>
    </xdr:from>
    <xdr:to>
      <xdr:col>3</xdr:col>
      <xdr:colOff>966452</xdr:colOff>
      <xdr:row>42</xdr:row>
      <xdr:rowOff>741083</xdr:rowOff>
    </xdr:to>
    <xdr:pic>
      <xdr:nvPicPr>
        <xdr:cNvPr id="3" name="Picture 2"/>
        <xdr:cNvPicPr>
          <a:picLocks noChangeAspect="1"/>
        </xdr:cNvPicPr>
      </xdr:nvPicPr>
      <xdr:blipFill>
        <a:blip xmlns:r="http://schemas.openxmlformats.org/officeDocument/2006/relationships" r:embed="rId38"/>
        <a:stretch>
          <a:fillRect/>
        </a:stretch>
      </xdr:blipFill>
      <xdr:spPr>
        <a:xfrm>
          <a:off x="3016249" y="33877250"/>
          <a:ext cx="648953" cy="645833"/>
        </a:xfrm>
        <a:prstGeom prst="rect">
          <a:avLst/>
        </a:prstGeom>
      </xdr:spPr>
    </xdr:pic>
    <xdr:clientData/>
  </xdr:twoCellAnchor>
  <xdr:oneCellAnchor>
    <xdr:from>
      <xdr:col>3</xdr:col>
      <xdr:colOff>195062</xdr:colOff>
      <xdr:row>43</xdr:row>
      <xdr:rowOff>63501</xdr:rowOff>
    </xdr:from>
    <xdr:ext cx="890787" cy="698499"/>
    <xdr:pic>
      <xdr:nvPicPr>
        <xdr:cNvPr id="66" name="Picture 65" descr="https://site-922325.mozfiles.com/files/922325/catitems/10678T_Puzzle_1000_Riga-3d77269b56114d98a5a49791a065af3c.jpg?4923422"/>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893812" y="34671001"/>
          <a:ext cx="890787" cy="6984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238124</xdr:colOff>
      <xdr:row>44</xdr:row>
      <xdr:rowOff>31750</xdr:rowOff>
    </xdr:from>
    <xdr:to>
      <xdr:col>3</xdr:col>
      <xdr:colOff>920749</xdr:colOff>
      <xdr:row>44</xdr:row>
      <xdr:rowOff>718075</xdr:rowOff>
    </xdr:to>
    <xdr:pic>
      <xdr:nvPicPr>
        <xdr:cNvPr id="63" name="Picture 62" descr="Pilsētas paklājs"/>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936874" y="35464750"/>
          <a:ext cx="682625" cy="686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79374</xdr:colOff>
      <xdr:row>45</xdr:row>
      <xdr:rowOff>158750</xdr:rowOff>
    </xdr:from>
    <xdr:to>
      <xdr:col>3</xdr:col>
      <xdr:colOff>1143995</xdr:colOff>
      <xdr:row>45</xdr:row>
      <xdr:rowOff>682625</xdr:rowOff>
    </xdr:to>
    <xdr:pic>
      <xdr:nvPicPr>
        <xdr:cNvPr id="64" name="Picture 63" descr="https://www.roboplay.lv/image/cache/catalog/ext4oc/62/dda6-d548bc4e-6112-800x800.jpg"/>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24471" b="26586"/>
        <a:stretch/>
      </xdr:blipFill>
      <xdr:spPr bwMode="auto">
        <a:xfrm>
          <a:off x="2778124" y="36417250"/>
          <a:ext cx="1064621" cy="523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142875</xdr:colOff>
      <xdr:row>46</xdr:row>
      <xdr:rowOff>206376</xdr:rowOff>
    </xdr:from>
    <xdr:to>
      <xdr:col>3</xdr:col>
      <xdr:colOff>1077102</xdr:colOff>
      <xdr:row>46</xdr:row>
      <xdr:rowOff>539750</xdr:rowOff>
    </xdr:to>
    <xdr:pic>
      <xdr:nvPicPr>
        <xdr:cNvPr id="68" name="Picture 67" descr="img"/>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t="32876" b="31544"/>
        <a:stretch/>
      </xdr:blipFill>
      <xdr:spPr bwMode="auto">
        <a:xfrm>
          <a:off x="2841625" y="37290376"/>
          <a:ext cx="934227" cy="333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370417</xdr:colOff>
      <xdr:row>48</xdr:row>
      <xdr:rowOff>360470</xdr:rowOff>
    </xdr:from>
    <xdr:to>
      <xdr:col>3</xdr:col>
      <xdr:colOff>918633</xdr:colOff>
      <xdr:row>48</xdr:row>
      <xdr:rowOff>1274696</xdr:rowOff>
    </xdr:to>
    <xdr:pic>
      <xdr:nvPicPr>
        <xdr:cNvPr id="89" name="Picture 88"/>
        <xdr:cNvPicPr>
          <a:picLocks noChangeAspect="1"/>
        </xdr:cNvPicPr>
      </xdr:nvPicPr>
      <xdr:blipFill>
        <a:blip xmlns:r="http://schemas.openxmlformats.org/officeDocument/2006/relationships" r:embed="rId43"/>
        <a:stretch>
          <a:fillRect/>
        </a:stretch>
      </xdr:blipFill>
      <xdr:spPr>
        <a:xfrm>
          <a:off x="3079750" y="41656637"/>
          <a:ext cx="548216" cy="914226"/>
        </a:xfrm>
        <a:prstGeom prst="rect">
          <a:avLst/>
        </a:prstGeom>
      </xdr:spPr>
    </xdr:pic>
    <xdr:clientData/>
  </xdr:twoCellAnchor>
  <xdr:twoCellAnchor editAs="oneCell">
    <xdr:from>
      <xdr:col>3</xdr:col>
      <xdr:colOff>191207</xdr:colOff>
      <xdr:row>47</xdr:row>
      <xdr:rowOff>1108074</xdr:rowOff>
    </xdr:from>
    <xdr:to>
      <xdr:col>3</xdr:col>
      <xdr:colOff>1002242</xdr:colOff>
      <xdr:row>47</xdr:row>
      <xdr:rowOff>1915583</xdr:rowOff>
    </xdr:to>
    <xdr:pic>
      <xdr:nvPicPr>
        <xdr:cNvPr id="90" name="Picture 89"/>
        <xdr:cNvPicPr>
          <a:picLocks noChangeAspect="1"/>
        </xdr:cNvPicPr>
      </xdr:nvPicPr>
      <xdr:blipFill>
        <a:blip xmlns:r="http://schemas.openxmlformats.org/officeDocument/2006/relationships" r:embed="rId44"/>
        <a:stretch>
          <a:fillRect/>
        </a:stretch>
      </xdr:blipFill>
      <xdr:spPr>
        <a:xfrm>
          <a:off x="2900540" y="38932907"/>
          <a:ext cx="811035" cy="807509"/>
        </a:xfrm>
        <a:prstGeom prst="rect">
          <a:avLst/>
        </a:prstGeom>
      </xdr:spPr>
    </xdr:pic>
    <xdr:clientData/>
  </xdr:twoCellAnchor>
  <xdr:twoCellAnchor editAs="oneCell">
    <xdr:from>
      <xdr:col>3</xdr:col>
      <xdr:colOff>211667</xdr:colOff>
      <xdr:row>50</xdr:row>
      <xdr:rowOff>130175</xdr:rowOff>
    </xdr:from>
    <xdr:to>
      <xdr:col>3</xdr:col>
      <xdr:colOff>1021292</xdr:colOff>
      <xdr:row>50</xdr:row>
      <xdr:rowOff>935981</xdr:rowOff>
    </xdr:to>
    <xdr:pic>
      <xdr:nvPicPr>
        <xdr:cNvPr id="91" name="Picture 90"/>
        <xdr:cNvPicPr>
          <a:picLocks noChangeAspect="1"/>
        </xdr:cNvPicPr>
      </xdr:nvPicPr>
      <xdr:blipFill>
        <a:blip xmlns:r="http://schemas.openxmlformats.org/officeDocument/2006/relationships" r:embed="rId45"/>
        <a:stretch>
          <a:fillRect/>
        </a:stretch>
      </xdr:blipFill>
      <xdr:spPr>
        <a:xfrm>
          <a:off x="2921000" y="44156842"/>
          <a:ext cx="809625" cy="805806"/>
        </a:xfrm>
        <a:prstGeom prst="rect">
          <a:avLst/>
        </a:prstGeom>
      </xdr:spPr>
    </xdr:pic>
    <xdr:clientData/>
  </xdr:twoCellAnchor>
  <xdr:twoCellAnchor editAs="oneCell">
    <xdr:from>
      <xdr:col>3</xdr:col>
      <xdr:colOff>211665</xdr:colOff>
      <xdr:row>49</xdr:row>
      <xdr:rowOff>4127</xdr:rowOff>
    </xdr:from>
    <xdr:to>
      <xdr:col>3</xdr:col>
      <xdr:colOff>1140882</xdr:colOff>
      <xdr:row>49</xdr:row>
      <xdr:rowOff>838314</xdr:rowOff>
    </xdr:to>
    <xdr:pic>
      <xdr:nvPicPr>
        <xdr:cNvPr id="92" name="Picture 91"/>
        <xdr:cNvPicPr>
          <a:picLocks noChangeAspect="1"/>
        </xdr:cNvPicPr>
      </xdr:nvPicPr>
      <xdr:blipFill>
        <a:blip xmlns:r="http://schemas.openxmlformats.org/officeDocument/2006/relationships" r:embed="rId46"/>
        <a:stretch>
          <a:fillRect/>
        </a:stretch>
      </xdr:blipFill>
      <xdr:spPr>
        <a:xfrm>
          <a:off x="2920998" y="42760794"/>
          <a:ext cx="929217" cy="834187"/>
        </a:xfrm>
        <a:prstGeom prst="rect">
          <a:avLst/>
        </a:prstGeom>
      </xdr:spPr>
    </xdr:pic>
    <xdr:clientData/>
  </xdr:twoCellAnchor>
  <xdr:twoCellAnchor editAs="oneCell">
    <xdr:from>
      <xdr:col>3</xdr:col>
      <xdr:colOff>169333</xdr:colOff>
      <xdr:row>51</xdr:row>
      <xdr:rowOff>92226</xdr:rowOff>
    </xdr:from>
    <xdr:to>
      <xdr:col>3</xdr:col>
      <xdr:colOff>1093440</xdr:colOff>
      <xdr:row>51</xdr:row>
      <xdr:rowOff>690940</xdr:rowOff>
    </xdr:to>
    <xdr:pic>
      <xdr:nvPicPr>
        <xdr:cNvPr id="93" name="Picture 92"/>
        <xdr:cNvPicPr>
          <a:picLocks noChangeAspect="1"/>
        </xdr:cNvPicPr>
      </xdr:nvPicPr>
      <xdr:blipFill rotWithShape="1">
        <a:blip xmlns:r="http://schemas.openxmlformats.org/officeDocument/2006/relationships" r:embed="rId47"/>
        <a:srcRect t="26638" b="8933"/>
        <a:stretch/>
      </xdr:blipFill>
      <xdr:spPr>
        <a:xfrm>
          <a:off x="2878666" y="45145476"/>
          <a:ext cx="924107" cy="598714"/>
        </a:xfrm>
        <a:prstGeom prst="rect">
          <a:avLst/>
        </a:prstGeom>
      </xdr:spPr>
    </xdr:pic>
    <xdr:clientData/>
  </xdr:twoCellAnchor>
  <xdr:twoCellAnchor editAs="oneCell">
    <xdr:from>
      <xdr:col>3</xdr:col>
      <xdr:colOff>245506</xdr:colOff>
      <xdr:row>52</xdr:row>
      <xdr:rowOff>31751</xdr:rowOff>
    </xdr:from>
    <xdr:to>
      <xdr:col>3</xdr:col>
      <xdr:colOff>998008</xdr:colOff>
      <xdr:row>52</xdr:row>
      <xdr:rowOff>783167</xdr:rowOff>
    </xdr:to>
    <xdr:pic>
      <xdr:nvPicPr>
        <xdr:cNvPr id="94" name="Picture 93"/>
        <xdr:cNvPicPr>
          <a:picLocks noChangeAspect="1"/>
        </xdr:cNvPicPr>
      </xdr:nvPicPr>
      <xdr:blipFill>
        <a:blip xmlns:r="http://schemas.openxmlformats.org/officeDocument/2006/relationships" r:embed="rId48"/>
        <a:stretch>
          <a:fillRect/>
        </a:stretch>
      </xdr:blipFill>
      <xdr:spPr>
        <a:xfrm>
          <a:off x="2954839" y="45899918"/>
          <a:ext cx="752502" cy="751416"/>
        </a:xfrm>
        <a:prstGeom prst="rect">
          <a:avLst/>
        </a:prstGeom>
      </xdr:spPr>
    </xdr:pic>
    <xdr:clientData/>
  </xdr:twoCellAnchor>
  <xdr:twoCellAnchor editAs="oneCell">
    <xdr:from>
      <xdr:col>3</xdr:col>
      <xdr:colOff>76162</xdr:colOff>
      <xdr:row>53</xdr:row>
      <xdr:rowOff>105833</xdr:rowOff>
    </xdr:from>
    <xdr:to>
      <xdr:col>3</xdr:col>
      <xdr:colOff>1153583</xdr:colOff>
      <xdr:row>53</xdr:row>
      <xdr:rowOff>677334</xdr:rowOff>
    </xdr:to>
    <xdr:pic>
      <xdr:nvPicPr>
        <xdr:cNvPr id="95" name="Picture 94">
          <a:extLst>
            <a:ext uri="{FF2B5EF4-FFF2-40B4-BE49-F238E27FC236}">
              <a16:creationId xmlns="" xmlns:a16="http://schemas.microsoft.com/office/drawing/2014/main" id="{97FD38D0-92CD-4620-90F4-5BCC50F1F219}"/>
            </a:ext>
          </a:extLst>
        </xdr:cNvPr>
        <xdr:cNvPicPr>
          <a:picLocks noChangeAspect="1"/>
        </xdr:cNvPicPr>
      </xdr:nvPicPr>
      <xdr:blipFill rotWithShape="1">
        <a:blip xmlns:r="http://schemas.openxmlformats.org/officeDocument/2006/relationships" r:embed="rId49">
          <a:extLst>
            <a:ext uri="{28A0092B-C50C-407E-A947-70E740481C1C}">
              <a14:useLocalDpi xmlns:a14="http://schemas.microsoft.com/office/drawing/2010/main" val="0"/>
            </a:ext>
          </a:extLst>
        </a:blip>
        <a:srcRect l="2454" t="14244" r="9356" b="22039"/>
        <a:stretch/>
      </xdr:blipFill>
      <xdr:spPr>
        <a:xfrm>
          <a:off x="2785495" y="46788916"/>
          <a:ext cx="1077421" cy="571501"/>
        </a:xfrm>
        <a:prstGeom prst="rect">
          <a:avLst/>
        </a:prstGeom>
      </xdr:spPr>
    </xdr:pic>
    <xdr:clientData/>
  </xdr:twoCellAnchor>
  <xdr:twoCellAnchor editAs="oneCell">
    <xdr:from>
      <xdr:col>3</xdr:col>
      <xdr:colOff>381001</xdr:colOff>
      <xdr:row>54</xdr:row>
      <xdr:rowOff>142876</xdr:rowOff>
    </xdr:from>
    <xdr:to>
      <xdr:col>3</xdr:col>
      <xdr:colOff>970492</xdr:colOff>
      <xdr:row>54</xdr:row>
      <xdr:rowOff>729519</xdr:rowOff>
    </xdr:to>
    <xdr:pic>
      <xdr:nvPicPr>
        <xdr:cNvPr id="96" name="Picture 95">
          <a:extLst>
            <a:ext uri="{FF2B5EF4-FFF2-40B4-BE49-F238E27FC236}">
              <a16:creationId xmlns="" xmlns:a16="http://schemas.microsoft.com/office/drawing/2014/main" id="{C013E666-05A7-4DB2-BD29-C8C4C2CF4CC8}"/>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090334" y="47640876"/>
          <a:ext cx="589491" cy="586643"/>
        </a:xfrm>
        <a:prstGeom prst="rect">
          <a:avLst/>
        </a:prstGeom>
      </xdr:spPr>
    </xdr:pic>
    <xdr:clientData/>
  </xdr:twoCellAnchor>
  <xdr:twoCellAnchor editAs="oneCell">
    <xdr:from>
      <xdr:col>3</xdr:col>
      <xdr:colOff>227667</xdr:colOff>
      <xdr:row>55</xdr:row>
      <xdr:rowOff>143932</xdr:rowOff>
    </xdr:from>
    <xdr:to>
      <xdr:col>3</xdr:col>
      <xdr:colOff>975785</xdr:colOff>
      <xdr:row>55</xdr:row>
      <xdr:rowOff>888999</xdr:rowOff>
    </xdr:to>
    <xdr:pic>
      <xdr:nvPicPr>
        <xdr:cNvPr id="97" name="Picture 96">
          <a:extLst>
            <a:ext uri="{FF2B5EF4-FFF2-40B4-BE49-F238E27FC236}">
              <a16:creationId xmlns="" xmlns:a16="http://schemas.microsoft.com/office/drawing/2014/main" id="{FB004DFC-68D4-4DE6-AB19-1B0DF3E67E83}"/>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937000" y="48456849"/>
          <a:ext cx="748118" cy="745067"/>
        </a:xfrm>
        <a:prstGeom prst="rect">
          <a:avLst/>
        </a:prstGeom>
      </xdr:spPr>
    </xdr:pic>
    <xdr:clientData/>
  </xdr:twoCellAnchor>
  <xdr:twoCellAnchor editAs="oneCell">
    <xdr:from>
      <xdr:col>3</xdr:col>
      <xdr:colOff>392635</xdr:colOff>
      <xdr:row>56</xdr:row>
      <xdr:rowOff>62421</xdr:rowOff>
    </xdr:from>
    <xdr:to>
      <xdr:col>3</xdr:col>
      <xdr:colOff>1028701</xdr:colOff>
      <xdr:row>56</xdr:row>
      <xdr:rowOff>698500</xdr:rowOff>
    </xdr:to>
    <xdr:pic>
      <xdr:nvPicPr>
        <xdr:cNvPr id="98" name="Picture 97">
          <a:extLst>
            <a:ext uri="{FF2B5EF4-FFF2-40B4-BE49-F238E27FC236}">
              <a16:creationId xmlns="" xmlns:a16="http://schemas.microsoft.com/office/drawing/2014/main" id="{65FFDB1A-D590-4960-A923-6DF7F15C8ECF}"/>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3101968" y="49550088"/>
          <a:ext cx="636066" cy="636079"/>
        </a:xfrm>
        <a:prstGeom prst="rect">
          <a:avLst/>
        </a:prstGeom>
      </xdr:spPr>
    </xdr:pic>
    <xdr:clientData/>
  </xdr:twoCellAnchor>
  <xdr:twoCellAnchor editAs="oneCell">
    <xdr:from>
      <xdr:col>3</xdr:col>
      <xdr:colOff>205317</xdr:colOff>
      <xdr:row>57</xdr:row>
      <xdr:rowOff>42334</xdr:rowOff>
    </xdr:from>
    <xdr:to>
      <xdr:col>3</xdr:col>
      <xdr:colOff>1119717</xdr:colOff>
      <xdr:row>57</xdr:row>
      <xdr:rowOff>687917</xdr:rowOff>
    </xdr:to>
    <xdr:pic>
      <xdr:nvPicPr>
        <xdr:cNvPr id="99" name="Picture 98"/>
        <xdr:cNvPicPr>
          <a:picLocks noChangeAspect="1"/>
        </xdr:cNvPicPr>
      </xdr:nvPicPr>
      <xdr:blipFill rotWithShape="1">
        <a:blip xmlns:r="http://schemas.openxmlformats.org/officeDocument/2006/relationships" r:embed="rId53"/>
        <a:srcRect t="18140" b="10931"/>
        <a:stretch/>
      </xdr:blipFill>
      <xdr:spPr>
        <a:xfrm>
          <a:off x="2914650" y="50344917"/>
          <a:ext cx="914400" cy="645583"/>
        </a:xfrm>
        <a:prstGeom prst="rect">
          <a:avLst/>
        </a:prstGeom>
      </xdr:spPr>
    </xdr:pic>
    <xdr:clientData/>
  </xdr:twoCellAnchor>
  <xdr:twoCellAnchor editAs="oneCell">
    <xdr:from>
      <xdr:col>3</xdr:col>
      <xdr:colOff>328083</xdr:colOff>
      <xdr:row>61</xdr:row>
      <xdr:rowOff>78690</xdr:rowOff>
    </xdr:from>
    <xdr:to>
      <xdr:col>3</xdr:col>
      <xdr:colOff>987498</xdr:colOff>
      <xdr:row>61</xdr:row>
      <xdr:rowOff>701689</xdr:rowOff>
    </xdr:to>
    <xdr:pic>
      <xdr:nvPicPr>
        <xdr:cNvPr id="100" name="Picture 99"/>
        <xdr:cNvPicPr>
          <a:picLocks noChangeAspect="1"/>
        </xdr:cNvPicPr>
      </xdr:nvPicPr>
      <xdr:blipFill>
        <a:blip xmlns:r="http://schemas.openxmlformats.org/officeDocument/2006/relationships" r:embed="rId2"/>
        <a:stretch>
          <a:fillRect/>
        </a:stretch>
      </xdr:blipFill>
      <xdr:spPr>
        <a:xfrm>
          <a:off x="3037416" y="53757357"/>
          <a:ext cx="659415" cy="622999"/>
        </a:xfrm>
        <a:prstGeom prst="rect">
          <a:avLst/>
        </a:prstGeom>
      </xdr:spPr>
    </xdr:pic>
    <xdr:clientData/>
  </xdr:twoCellAnchor>
  <xdr:twoCellAnchor editAs="oneCell">
    <xdr:from>
      <xdr:col>3</xdr:col>
      <xdr:colOff>301110</xdr:colOff>
      <xdr:row>59</xdr:row>
      <xdr:rowOff>40561</xdr:rowOff>
    </xdr:from>
    <xdr:to>
      <xdr:col>3</xdr:col>
      <xdr:colOff>1041400</xdr:colOff>
      <xdr:row>59</xdr:row>
      <xdr:rowOff>793750</xdr:rowOff>
    </xdr:to>
    <xdr:pic>
      <xdr:nvPicPr>
        <xdr:cNvPr id="101" name="Picture 100"/>
        <xdr:cNvPicPr>
          <a:picLocks noChangeAspect="1"/>
        </xdr:cNvPicPr>
      </xdr:nvPicPr>
      <xdr:blipFill>
        <a:blip xmlns:r="http://schemas.openxmlformats.org/officeDocument/2006/relationships" r:embed="rId54"/>
        <a:stretch>
          <a:fillRect/>
        </a:stretch>
      </xdr:blipFill>
      <xdr:spPr>
        <a:xfrm>
          <a:off x="3010443" y="52110561"/>
          <a:ext cx="740290" cy="753189"/>
        </a:xfrm>
        <a:prstGeom prst="rect">
          <a:avLst/>
        </a:prstGeom>
      </xdr:spPr>
    </xdr:pic>
    <xdr:clientData/>
  </xdr:twoCellAnchor>
  <xdr:twoCellAnchor editAs="oneCell">
    <xdr:from>
      <xdr:col>3</xdr:col>
      <xdr:colOff>206452</xdr:colOff>
      <xdr:row>58</xdr:row>
      <xdr:rowOff>128059</xdr:rowOff>
    </xdr:from>
    <xdr:to>
      <xdr:col>3</xdr:col>
      <xdr:colOff>960373</xdr:colOff>
      <xdr:row>58</xdr:row>
      <xdr:rowOff>878417</xdr:rowOff>
    </xdr:to>
    <xdr:pic>
      <xdr:nvPicPr>
        <xdr:cNvPr id="102" name="Picture 101"/>
        <xdr:cNvPicPr>
          <a:picLocks noChangeAspect="1"/>
        </xdr:cNvPicPr>
      </xdr:nvPicPr>
      <xdr:blipFill>
        <a:blip xmlns:r="http://schemas.openxmlformats.org/officeDocument/2006/relationships" r:embed="rId55"/>
        <a:stretch>
          <a:fillRect/>
        </a:stretch>
      </xdr:blipFill>
      <xdr:spPr>
        <a:xfrm>
          <a:off x="2915785" y="51171476"/>
          <a:ext cx="753921" cy="750358"/>
        </a:xfrm>
        <a:prstGeom prst="rect">
          <a:avLst/>
        </a:prstGeom>
      </xdr:spPr>
    </xdr:pic>
    <xdr:clientData/>
  </xdr:twoCellAnchor>
  <xdr:twoCellAnchor editAs="oneCell">
    <xdr:from>
      <xdr:col>3</xdr:col>
      <xdr:colOff>190501</xdr:colOff>
      <xdr:row>60</xdr:row>
      <xdr:rowOff>10581</xdr:rowOff>
    </xdr:from>
    <xdr:to>
      <xdr:col>3</xdr:col>
      <xdr:colOff>973667</xdr:colOff>
      <xdr:row>60</xdr:row>
      <xdr:rowOff>550332</xdr:rowOff>
    </xdr:to>
    <xdr:pic>
      <xdr:nvPicPr>
        <xdr:cNvPr id="103" name="Picture 102"/>
        <xdr:cNvPicPr>
          <a:picLocks noChangeAspect="1"/>
        </xdr:cNvPicPr>
      </xdr:nvPicPr>
      <xdr:blipFill rotWithShape="1">
        <a:blip xmlns:r="http://schemas.openxmlformats.org/officeDocument/2006/relationships" r:embed="rId56"/>
        <a:srcRect l="19706" t="23417" r="19787" b="25327"/>
        <a:stretch/>
      </xdr:blipFill>
      <xdr:spPr>
        <a:xfrm>
          <a:off x="2899834" y="53085998"/>
          <a:ext cx="783166" cy="539751"/>
        </a:xfrm>
        <a:prstGeom prst="rect">
          <a:avLst/>
        </a:prstGeom>
      </xdr:spPr>
    </xdr:pic>
    <xdr:clientData/>
  </xdr:twoCellAnchor>
  <xdr:twoCellAnchor editAs="oneCell">
    <xdr:from>
      <xdr:col>3</xdr:col>
      <xdr:colOff>389361</xdr:colOff>
      <xdr:row>65</xdr:row>
      <xdr:rowOff>108030</xdr:rowOff>
    </xdr:from>
    <xdr:to>
      <xdr:col>3</xdr:col>
      <xdr:colOff>1003777</xdr:colOff>
      <xdr:row>65</xdr:row>
      <xdr:rowOff>772584</xdr:rowOff>
    </xdr:to>
    <xdr:pic>
      <xdr:nvPicPr>
        <xdr:cNvPr id="104" name="Picture 103"/>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3098694" y="57046363"/>
          <a:ext cx="614416" cy="664554"/>
        </a:xfrm>
        <a:prstGeom prst="rect">
          <a:avLst/>
        </a:prstGeom>
      </xdr:spPr>
    </xdr:pic>
    <xdr:clientData/>
  </xdr:twoCellAnchor>
  <xdr:twoCellAnchor editAs="oneCell">
    <xdr:from>
      <xdr:col>3</xdr:col>
      <xdr:colOff>264584</xdr:colOff>
      <xdr:row>63</xdr:row>
      <xdr:rowOff>107951</xdr:rowOff>
    </xdr:from>
    <xdr:to>
      <xdr:col>3</xdr:col>
      <xdr:colOff>946150</xdr:colOff>
      <xdr:row>63</xdr:row>
      <xdr:rowOff>654961</xdr:rowOff>
    </xdr:to>
    <xdr:pic>
      <xdr:nvPicPr>
        <xdr:cNvPr id="105" name="Picture 104" descr="Burtu bildes - galda spēle, Valoda - Mācētprieks"/>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2973917" y="55416451"/>
          <a:ext cx="681566" cy="547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190907</xdr:colOff>
      <xdr:row>64</xdr:row>
      <xdr:rowOff>126999</xdr:rowOff>
    </xdr:from>
    <xdr:to>
      <xdr:col>3</xdr:col>
      <xdr:colOff>1111250</xdr:colOff>
      <xdr:row>64</xdr:row>
      <xdr:rowOff>730249</xdr:rowOff>
    </xdr:to>
    <xdr:pic>
      <xdr:nvPicPr>
        <xdr:cNvPr id="106" name="Picture 105"/>
        <xdr:cNvPicPr>
          <a:picLocks noChangeAspect="1"/>
        </xdr:cNvPicPr>
      </xdr:nvPicPr>
      <xdr:blipFill rotWithShape="1">
        <a:blip xmlns:r="http://schemas.openxmlformats.org/officeDocument/2006/relationships" r:embed="rId59"/>
        <a:srcRect l="8126" t="11877" r="7785" b="17407"/>
        <a:stretch/>
      </xdr:blipFill>
      <xdr:spPr>
        <a:xfrm>
          <a:off x="2900240" y="56250416"/>
          <a:ext cx="920343" cy="603250"/>
        </a:xfrm>
        <a:prstGeom prst="rect">
          <a:avLst/>
        </a:prstGeom>
      </xdr:spPr>
    </xdr:pic>
    <xdr:clientData/>
  </xdr:twoCellAnchor>
  <xdr:twoCellAnchor editAs="oneCell">
    <xdr:from>
      <xdr:col>3</xdr:col>
      <xdr:colOff>320971</xdr:colOff>
      <xdr:row>62</xdr:row>
      <xdr:rowOff>60324</xdr:rowOff>
    </xdr:from>
    <xdr:to>
      <xdr:col>3</xdr:col>
      <xdr:colOff>1024466</xdr:colOff>
      <xdr:row>62</xdr:row>
      <xdr:rowOff>762000</xdr:rowOff>
    </xdr:to>
    <xdr:pic>
      <xdr:nvPicPr>
        <xdr:cNvPr id="107" name="Picture 106"/>
        <xdr:cNvPicPr>
          <a:picLocks noChangeAspect="1"/>
        </xdr:cNvPicPr>
      </xdr:nvPicPr>
      <xdr:blipFill>
        <a:blip xmlns:r="http://schemas.openxmlformats.org/officeDocument/2006/relationships" r:embed="rId60"/>
        <a:stretch>
          <a:fillRect/>
        </a:stretch>
      </xdr:blipFill>
      <xdr:spPr>
        <a:xfrm>
          <a:off x="3030304" y="54553907"/>
          <a:ext cx="703495" cy="701676"/>
        </a:xfrm>
        <a:prstGeom prst="rect">
          <a:avLst/>
        </a:prstGeom>
      </xdr:spPr>
    </xdr:pic>
    <xdr:clientData/>
  </xdr:twoCellAnchor>
  <xdr:twoCellAnchor editAs="oneCell">
    <xdr:from>
      <xdr:col>3</xdr:col>
      <xdr:colOff>412750</xdr:colOff>
      <xdr:row>66</xdr:row>
      <xdr:rowOff>95250</xdr:rowOff>
    </xdr:from>
    <xdr:to>
      <xdr:col>3</xdr:col>
      <xdr:colOff>931332</xdr:colOff>
      <xdr:row>66</xdr:row>
      <xdr:rowOff>784505</xdr:rowOff>
    </xdr:to>
    <xdr:pic>
      <xdr:nvPicPr>
        <xdr:cNvPr id="108" name="Picture 107"/>
        <xdr:cNvPicPr>
          <a:picLocks noChangeAspect="1"/>
        </xdr:cNvPicPr>
      </xdr:nvPicPr>
      <xdr:blipFill rotWithShape="1">
        <a:blip xmlns:r="http://schemas.openxmlformats.org/officeDocument/2006/relationships" r:embed="rId61"/>
        <a:srcRect l="23397" t="13731" r="22715" b="6958"/>
        <a:stretch/>
      </xdr:blipFill>
      <xdr:spPr>
        <a:xfrm>
          <a:off x="3122083" y="58049583"/>
          <a:ext cx="518582" cy="689255"/>
        </a:xfrm>
        <a:prstGeom prst="rect">
          <a:avLst/>
        </a:prstGeom>
      </xdr:spPr>
    </xdr:pic>
    <xdr:clientData/>
  </xdr:twoCellAnchor>
  <xdr:twoCellAnchor editAs="oneCell">
    <xdr:from>
      <xdr:col>3</xdr:col>
      <xdr:colOff>338668</xdr:colOff>
      <xdr:row>67</xdr:row>
      <xdr:rowOff>167618</xdr:rowOff>
    </xdr:from>
    <xdr:to>
      <xdr:col>3</xdr:col>
      <xdr:colOff>1115556</xdr:colOff>
      <xdr:row>67</xdr:row>
      <xdr:rowOff>709521</xdr:rowOff>
    </xdr:to>
    <xdr:pic>
      <xdr:nvPicPr>
        <xdr:cNvPr id="109" name="Picture 108"/>
        <xdr:cNvPicPr>
          <a:picLocks noChangeAspect="1"/>
        </xdr:cNvPicPr>
      </xdr:nvPicPr>
      <xdr:blipFill>
        <a:blip xmlns:r="http://schemas.openxmlformats.org/officeDocument/2006/relationships" r:embed="rId62"/>
        <a:stretch>
          <a:fillRect/>
        </a:stretch>
      </xdr:blipFill>
      <xdr:spPr>
        <a:xfrm>
          <a:off x="3048001" y="58936868"/>
          <a:ext cx="776888" cy="54190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428625</xdr:colOff>
      <xdr:row>5</xdr:row>
      <xdr:rowOff>142875</xdr:rowOff>
    </xdr:from>
    <xdr:to>
      <xdr:col>3</xdr:col>
      <xdr:colOff>1019175</xdr:colOff>
      <xdr:row>6</xdr:row>
      <xdr:rowOff>361950</xdr:rowOff>
    </xdr:to>
    <xdr:pic>
      <xdr:nvPicPr>
        <xdr:cNvPr id="2" name="image70.png"/>
        <xdr:cNvPicPr/>
      </xdr:nvPicPr>
      <xdr:blipFill>
        <a:blip xmlns:r="http://schemas.openxmlformats.org/officeDocument/2006/relationships" r:embed="rId1"/>
        <a:srcRect/>
        <a:stretch>
          <a:fillRect/>
        </a:stretch>
      </xdr:blipFill>
      <xdr:spPr>
        <a:xfrm>
          <a:off x="3127375" y="1730375"/>
          <a:ext cx="590550" cy="409575"/>
        </a:xfrm>
        <a:prstGeom prst="rect">
          <a:avLst/>
        </a:prstGeom>
        <a:ln/>
      </xdr:spPr>
    </xdr:pic>
    <xdr:clientData/>
  </xdr:twoCellAnchor>
  <xdr:twoCellAnchor editAs="oneCell">
    <xdr:from>
      <xdr:col>3</xdr:col>
      <xdr:colOff>301625</xdr:colOff>
      <xdr:row>7</xdr:row>
      <xdr:rowOff>127000</xdr:rowOff>
    </xdr:from>
    <xdr:to>
      <xdr:col>3</xdr:col>
      <xdr:colOff>1025525</xdr:colOff>
      <xdr:row>8</xdr:row>
      <xdr:rowOff>644525</xdr:rowOff>
    </xdr:to>
    <xdr:pic>
      <xdr:nvPicPr>
        <xdr:cNvPr id="3" name="Рисунок 43" descr="379009"/>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000375" y="2365375"/>
          <a:ext cx="723900" cy="723900"/>
        </a:xfrm>
        <a:prstGeom prst="rect">
          <a:avLst/>
        </a:prstGeom>
        <a:noFill/>
        <a:ln>
          <a:noFill/>
        </a:ln>
      </xdr:spPr>
    </xdr:pic>
    <xdr:clientData/>
  </xdr:twoCellAnchor>
  <xdr:twoCellAnchor editAs="oneCell">
    <xdr:from>
      <xdr:col>3</xdr:col>
      <xdr:colOff>190500</xdr:colOff>
      <xdr:row>9</xdr:row>
      <xdr:rowOff>31750</xdr:rowOff>
    </xdr:from>
    <xdr:to>
      <xdr:col>3</xdr:col>
      <xdr:colOff>1159848</xdr:colOff>
      <xdr:row>9</xdr:row>
      <xdr:rowOff>652384</xdr:rowOff>
    </xdr:to>
    <xdr:pic>
      <xdr:nvPicPr>
        <xdr:cNvPr id="4" name="Picture 3"/>
        <xdr:cNvPicPr>
          <a:picLocks noChangeAspect="1"/>
        </xdr:cNvPicPr>
      </xdr:nvPicPr>
      <xdr:blipFill>
        <a:blip xmlns:r="http://schemas.openxmlformats.org/officeDocument/2006/relationships" r:embed="rId3"/>
        <a:stretch>
          <a:fillRect/>
        </a:stretch>
      </xdr:blipFill>
      <xdr:spPr>
        <a:xfrm>
          <a:off x="2889250" y="3175000"/>
          <a:ext cx="969348" cy="615749"/>
        </a:xfrm>
        <a:prstGeom prst="rect">
          <a:avLst/>
        </a:prstGeom>
      </xdr:spPr>
    </xdr:pic>
    <xdr:clientData/>
  </xdr:twoCellAnchor>
  <xdr:twoCellAnchor editAs="oneCell">
    <xdr:from>
      <xdr:col>3</xdr:col>
      <xdr:colOff>301625</xdr:colOff>
      <xdr:row>10</xdr:row>
      <xdr:rowOff>111125</xdr:rowOff>
    </xdr:from>
    <xdr:to>
      <xdr:col>3</xdr:col>
      <xdr:colOff>905181</xdr:colOff>
      <xdr:row>10</xdr:row>
      <xdr:rowOff>508601</xdr:rowOff>
    </xdr:to>
    <xdr:pic>
      <xdr:nvPicPr>
        <xdr:cNvPr id="5" name="Picture 4"/>
        <xdr:cNvPicPr>
          <a:picLocks noChangeAspect="1"/>
        </xdr:cNvPicPr>
      </xdr:nvPicPr>
      <xdr:blipFill>
        <a:blip xmlns:r="http://schemas.openxmlformats.org/officeDocument/2006/relationships" r:embed="rId4"/>
        <a:stretch>
          <a:fillRect/>
        </a:stretch>
      </xdr:blipFill>
      <xdr:spPr>
        <a:xfrm>
          <a:off x="3000375" y="3984625"/>
          <a:ext cx="603556" cy="408467"/>
        </a:xfrm>
        <a:prstGeom prst="rect">
          <a:avLst/>
        </a:prstGeom>
      </xdr:spPr>
    </xdr:pic>
    <xdr:clientData/>
  </xdr:twoCellAnchor>
  <xdr:twoCellAnchor editAs="oneCell">
    <xdr:from>
      <xdr:col>3</xdr:col>
      <xdr:colOff>365125</xdr:colOff>
      <xdr:row>11</xdr:row>
      <xdr:rowOff>158750</xdr:rowOff>
    </xdr:from>
    <xdr:to>
      <xdr:col>3</xdr:col>
      <xdr:colOff>913813</xdr:colOff>
      <xdr:row>11</xdr:row>
      <xdr:rowOff>542831</xdr:rowOff>
    </xdr:to>
    <xdr:pic>
      <xdr:nvPicPr>
        <xdr:cNvPr id="10" name="Picture 9"/>
        <xdr:cNvPicPr>
          <a:picLocks noChangeAspect="1"/>
        </xdr:cNvPicPr>
      </xdr:nvPicPr>
      <xdr:blipFill>
        <a:blip xmlns:r="http://schemas.openxmlformats.org/officeDocument/2006/relationships" r:embed="rId5"/>
        <a:stretch>
          <a:fillRect/>
        </a:stretch>
      </xdr:blipFill>
      <xdr:spPr>
        <a:xfrm>
          <a:off x="3063875" y="4683125"/>
          <a:ext cx="548688" cy="384081"/>
        </a:xfrm>
        <a:prstGeom prst="rect">
          <a:avLst/>
        </a:prstGeom>
      </xdr:spPr>
    </xdr:pic>
    <xdr:clientData/>
  </xdr:twoCellAnchor>
  <xdr:twoCellAnchor editAs="oneCell">
    <xdr:from>
      <xdr:col>3</xdr:col>
      <xdr:colOff>222250</xdr:colOff>
      <xdr:row>12</xdr:row>
      <xdr:rowOff>15875</xdr:rowOff>
    </xdr:from>
    <xdr:to>
      <xdr:col>3</xdr:col>
      <xdr:colOff>1039185</xdr:colOff>
      <xdr:row>12</xdr:row>
      <xdr:rowOff>552369</xdr:rowOff>
    </xdr:to>
    <xdr:pic>
      <xdr:nvPicPr>
        <xdr:cNvPr id="11" name="Picture 10"/>
        <xdr:cNvPicPr>
          <a:picLocks noChangeAspect="1"/>
        </xdr:cNvPicPr>
      </xdr:nvPicPr>
      <xdr:blipFill>
        <a:blip xmlns:r="http://schemas.openxmlformats.org/officeDocument/2006/relationships" r:embed="rId6"/>
        <a:stretch>
          <a:fillRect/>
        </a:stretch>
      </xdr:blipFill>
      <xdr:spPr>
        <a:xfrm>
          <a:off x="2921000" y="5032375"/>
          <a:ext cx="816935" cy="536494"/>
        </a:xfrm>
        <a:prstGeom prst="rect">
          <a:avLst/>
        </a:prstGeom>
      </xdr:spPr>
    </xdr:pic>
    <xdr:clientData/>
  </xdr:twoCellAnchor>
  <xdr:twoCellAnchor editAs="oneCell">
    <xdr:from>
      <xdr:col>3</xdr:col>
      <xdr:colOff>238125</xdr:colOff>
      <xdr:row>13</xdr:row>
      <xdr:rowOff>63500</xdr:rowOff>
    </xdr:from>
    <xdr:to>
      <xdr:col>3</xdr:col>
      <xdr:colOff>841681</xdr:colOff>
      <xdr:row>13</xdr:row>
      <xdr:rowOff>667056</xdr:rowOff>
    </xdr:to>
    <xdr:pic>
      <xdr:nvPicPr>
        <xdr:cNvPr id="12" name="Picture 11"/>
        <xdr:cNvPicPr>
          <a:picLocks noChangeAspect="1"/>
        </xdr:cNvPicPr>
      </xdr:nvPicPr>
      <xdr:blipFill>
        <a:blip xmlns:r="http://schemas.openxmlformats.org/officeDocument/2006/relationships" r:embed="rId7"/>
        <a:stretch>
          <a:fillRect/>
        </a:stretch>
      </xdr:blipFill>
      <xdr:spPr>
        <a:xfrm>
          <a:off x="2936875" y="5651500"/>
          <a:ext cx="603556" cy="603556"/>
        </a:xfrm>
        <a:prstGeom prst="rect">
          <a:avLst/>
        </a:prstGeom>
      </xdr:spPr>
    </xdr:pic>
    <xdr:clientData/>
  </xdr:twoCellAnchor>
  <xdr:twoCellAnchor editAs="oneCell">
    <xdr:from>
      <xdr:col>3</xdr:col>
      <xdr:colOff>254000</xdr:colOff>
      <xdr:row>14</xdr:row>
      <xdr:rowOff>63500</xdr:rowOff>
    </xdr:from>
    <xdr:to>
      <xdr:col>3</xdr:col>
      <xdr:colOff>930715</xdr:colOff>
      <xdr:row>14</xdr:row>
      <xdr:rowOff>471967</xdr:rowOff>
    </xdr:to>
    <xdr:pic>
      <xdr:nvPicPr>
        <xdr:cNvPr id="13" name="Picture 12"/>
        <xdr:cNvPicPr>
          <a:picLocks noChangeAspect="1"/>
        </xdr:cNvPicPr>
      </xdr:nvPicPr>
      <xdr:blipFill>
        <a:blip xmlns:r="http://schemas.openxmlformats.org/officeDocument/2006/relationships" r:embed="rId8"/>
        <a:stretch>
          <a:fillRect/>
        </a:stretch>
      </xdr:blipFill>
      <xdr:spPr>
        <a:xfrm>
          <a:off x="2952750" y="6413500"/>
          <a:ext cx="676715" cy="408467"/>
        </a:xfrm>
        <a:prstGeom prst="rect">
          <a:avLst/>
        </a:prstGeom>
      </xdr:spPr>
    </xdr:pic>
    <xdr:clientData/>
  </xdr:twoCellAnchor>
  <xdr:twoCellAnchor editAs="oneCell">
    <xdr:from>
      <xdr:col>3</xdr:col>
      <xdr:colOff>79375</xdr:colOff>
      <xdr:row>15</xdr:row>
      <xdr:rowOff>15875</xdr:rowOff>
    </xdr:from>
    <xdr:to>
      <xdr:col>3</xdr:col>
      <xdr:colOff>1109688</xdr:colOff>
      <xdr:row>15</xdr:row>
      <xdr:rowOff>637721</xdr:rowOff>
    </xdr:to>
    <xdr:pic>
      <xdr:nvPicPr>
        <xdr:cNvPr id="14" name="Picture 13"/>
        <xdr:cNvPicPr>
          <a:picLocks noChangeAspect="1"/>
        </xdr:cNvPicPr>
      </xdr:nvPicPr>
      <xdr:blipFill>
        <a:blip xmlns:r="http://schemas.openxmlformats.org/officeDocument/2006/relationships" r:embed="rId9"/>
        <a:stretch>
          <a:fillRect/>
        </a:stretch>
      </xdr:blipFill>
      <xdr:spPr>
        <a:xfrm>
          <a:off x="2778125" y="7016750"/>
          <a:ext cx="1030313" cy="621846"/>
        </a:xfrm>
        <a:prstGeom prst="rect">
          <a:avLst/>
        </a:prstGeom>
      </xdr:spPr>
    </xdr:pic>
    <xdr:clientData/>
  </xdr:twoCellAnchor>
  <xdr:twoCellAnchor editAs="oneCell">
    <xdr:from>
      <xdr:col>3</xdr:col>
      <xdr:colOff>190500</xdr:colOff>
      <xdr:row>16</xdr:row>
      <xdr:rowOff>31750</xdr:rowOff>
    </xdr:from>
    <xdr:to>
      <xdr:col>3</xdr:col>
      <xdr:colOff>1117172</xdr:colOff>
      <xdr:row>16</xdr:row>
      <xdr:rowOff>702368</xdr:rowOff>
    </xdr:to>
    <xdr:pic>
      <xdr:nvPicPr>
        <xdr:cNvPr id="16" name="Picture 15"/>
        <xdr:cNvPicPr>
          <a:picLocks noChangeAspect="1"/>
        </xdr:cNvPicPr>
      </xdr:nvPicPr>
      <xdr:blipFill>
        <a:blip xmlns:r="http://schemas.openxmlformats.org/officeDocument/2006/relationships" r:embed="rId10"/>
        <a:stretch>
          <a:fillRect/>
        </a:stretch>
      </xdr:blipFill>
      <xdr:spPr>
        <a:xfrm>
          <a:off x="2889250" y="7715250"/>
          <a:ext cx="926672" cy="670618"/>
        </a:xfrm>
        <a:prstGeom prst="rect">
          <a:avLst/>
        </a:prstGeom>
      </xdr:spPr>
    </xdr:pic>
    <xdr:clientData/>
  </xdr:twoCellAnchor>
  <xdr:twoCellAnchor editAs="oneCell">
    <xdr:from>
      <xdr:col>3</xdr:col>
      <xdr:colOff>269875</xdr:colOff>
      <xdr:row>17</xdr:row>
      <xdr:rowOff>47625</xdr:rowOff>
    </xdr:from>
    <xdr:to>
      <xdr:col>3</xdr:col>
      <xdr:colOff>830756</xdr:colOff>
      <xdr:row>17</xdr:row>
      <xdr:rowOff>401224</xdr:rowOff>
    </xdr:to>
    <xdr:pic>
      <xdr:nvPicPr>
        <xdr:cNvPr id="17" name="Picture 16"/>
        <xdr:cNvPicPr>
          <a:picLocks noChangeAspect="1"/>
        </xdr:cNvPicPr>
      </xdr:nvPicPr>
      <xdr:blipFill>
        <a:blip xmlns:r="http://schemas.openxmlformats.org/officeDocument/2006/relationships" r:embed="rId11"/>
        <a:stretch>
          <a:fillRect/>
        </a:stretch>
      </xdr:blipFill>
      <xdr:spPr>
        <a:xfrm>
          <a:off x="2968625" y="8731250"/>
          <a:ext cx="560881" cy="353599"/>
        </a:xfrm>
        <a:prstGeom prst="rect">
          <a:avLst/>
        </a:prstGeom>
      </xdr:spPr>
    </xdr:pic>
    <xdr:clientData/>
  </xdr:twoCellAnchor>
  <xdr:twoCellAnchor editAs="oneCell">
    <xdr:from>
      <xdr:col>3</xdr:col>
      <xdr:colOff>63500</xdr:colOff>
      <xdr:row>18</xdr:row>
      <xdr:rowOff>95250</xdr:rowOff>
    </xdr:from>
    <xdr:to>
      <xdr:col>3</xdr:col>
      <xdr:colOff>1099910</xdr:colOff>
      <xdr:row>18</xdr:row>
      <xdr:rowOff>448849</xdr:rowOff>
    </xdr:to>
    <xdr:pic>
      <xdr:nvPicPr>
        <xdr:cNvPr id="18" name="Picture 17"/>
        <xdr:cNvPicPr>
          <a:picLocks noChangeAspect="1"/>
        </xdr:cNvPicPr>
      </xdr:nvPicPr>
      <xdr:blipFill>
        <a:blip xmlns:r="http://schemas.openxmlformats.org/officeDocument/2006/relationships" r:embed="rId12"/>
        <a:stretch>
          <a:fillRect/>
        </a:stretch>
      </xdr:blipFill>
      <xdr:spPr>
        <a:xfrm>
          <a:off x="2762250" y="9318625"/>
          <a:ext cx="1036410" cy="353599"/>
        </a:xfrm>
        <a:prstGeom prst="rect">
          <a:avLst/>
        </a:prstGeom>
      </xdr:spPr>
    </xdr:pic>
    <xdr:clientData/>
  </xdr:twoCellAnchor>
  <xdr:twoCellAnchor editAs="oneCell">
    <xdr:from>
      <xdr:col>3</xdr:col>
      <xdr:colOff>349250</xdr:colOff>
      <xdr:row>19</xdr:row>
      <xdr:rowOff>79375</xdr:rowOff>
    </xdr:from>
    <xdr:to>
      <xdr:col>3</xdr:col>
      <xdr:colOff>922324</xdr:colOff>
      <xdr:row>19</xdr:row>
      <xdr:rowOff>554904</xdr:rowOff>
    </xdr:to>
    <xdr:pic>
      <xdr:nvPicPr>
        <xdr:cNvPr id="22" name="Picture 21"/>
        <xdr:cNvPicPr>
          <a:picLocks noChangeAspect="1"/>
        </xdr:cNvPicPr>
      </xdr:nvPicPr>
      <xdr:blipFill>
        <a:blip xmlns:r="http://schemas.openxmlformats.org/officeDocument/2006/relationships" r:embed="rId13"/>
        <a:stretch>
          <a:fillRect/>
        </a:stretch>
      </xdr:blipFill>
      <xdr:spPr>
        <a:xfrm>
          <a:off x="3048000" y="9810750"/>
          <a:ext cx="573074" cy="475529"/>
        </a:xfrm>
        <a:prstGeom prst="rect">
          <a:avLst/>
        </a:prstGeom>
      </xdr:spPr>
    </xdr:pic>
    <xdr:clientData/>
  </xdr:twoCellAnchor>
  <xdr:twoCellAnchor editAs="oneCell">
    <xdr:from>
      <xdr:col>3</xdr:col>
      <xdr:colOff>365125</xdr:colOff>
      <xdr:row>20</xdr:row>
      <xdr:rowOff>31750</xdr:rowOff>
    </xdr:from>
    <xdr:to>
      <xdr:col>3</xdr:col>
      <xdr:colOff>825500</xdr:colOff>
      <xdr:row>20</xdr:row>
      <xdr:rowOff>523875</xdr:rowOff>
    </xdr:to>
    <xdr:pic>
      <xdr:nvPicPr>
        <xdr:cNvPr id="15" name="Picture 1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063875" y="10350500"/>
          <a:ext cx="460375" cy="492125"/>
        </a:xfrm>
        <a:prstGeom prst="rect">
          <a:avLst/>
        </a:prstGeom>
      </xdr:spPr>
    </xdr:pic>
    <xdr:clientData/>
  </xdr:twoCellAnchor>
  <xdr:twoCellAnchor editAs="oneCell">
    <xdr:from>
      <xdr:col>3</xdr:col>
      <xdr:colOff>127000</xdr:colOff>
      <xdr:row>21</xdr:row>
      <xdr:rowOff>111125</xdr:rowOff>
    </xdr:from>
    <xdr:to>
      <xdr:col>3</xdr:col>
      <xdr:colOff>1203325</xdr:colOff>
      <xdr:row>21</xdr:row>
      <xdr:rowOff>809625</xdr:rowOff>
    </xdr:to>
    <xdr:pic>
      <xdr:nvPicPr>
        <xdr:cNvPr id="19" name="Picture 18">
          <a:extLst>
            <a:ext uri="{FF2B5EF4-FFF2-40B4-BE49-F238E27FC236}">
              <a16:creationId xmlns="" xmlns:a16="http://schemas.microsoft.com/office/drawing/2014/main" id="{422EDB01-FFB8-4CA0-92FD-F1F574C879E3}"/>
            </a:ext>
          </a:extLst>
        </xdr:cNvPr>
        <xdr:cNvPicPr>
          <a:picLocks noChangeAspect="1"/>
        </xdr:cNvPicPr>
      </xdr:nvPicPr>
      <xdr:blipFill rotWithShape="1">
        <a:blip xmlns:r="http://schemas.openxmlformats.org/officeDocument/2006/relationships" r:embed="rId15"/>
        <a:srcRect t="8928" b="12500"/>
        <a:stretch/>
      </xdr:blipFill>
      <xdr:spPr>
        <a:xfrm>
          <a:off x="2825750" y="10969625"/>
          <a:ext cx="1076325" cy="698500"/>
        </a:xfrm>
        <a:prstGeom prst="rect">
          <a:avLst/>
        </a:prstGeom>
      </xdr:spPr>
    </xdr:pic>
    <xdr:clientData/>
  </xdr:twoCellAnchor>
  <xdr:twoCellAnchor editAs="oneCell">
    <xdr:from>
      <xdr:col>3</xdr:col>
      <xdr:colOff>101272</xdr:colOff>
      <xdr:row>22</xdr:row>
      <xdr:rowOff>63501</xdr:rowOff>
    </xdr:from>
    <xdr:to>
      <xdr:col>3</xdr:col>
      <xdr:colOff>1013628</xdr:colOff>
      <xdr:row>22</xdr:row>
      <xdr:rowOff>695326</xdr:rowOff>
    </xdr:to>
    <xdr:pic>
      <xdr:nvPicPr>
        <xdr:cNvPr id="20" name="Picture 19"/>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t="15467" b="14932"/>
        <a:stretch/>
      </xdr:blipFill>
      <xdr:spPr>
        <a:xfrm>
          <a:off x="2800022" y="11747501"/>
          <a:ext cx="912356" cy="631825"/>
        </a:xfrm>
        <a:prstGeom prst="rect">
          <a:avLst/>
        </a:prstGeom>
      </xdr:spPr>
    </xdr:pic>
    <xdr:clientData/>
  </xdr:twoCellAnchor>
  <xdr:twoCellAnchor editAs="oneCell">
    <xdr:from>
      <xdr:col>3</xdr:col>
      <xdr:colOff>100075</xdr:colOff>
      <xdr:row>23</xdr:row>
      <xdr:rowOff>79375</xdr:rowOff>
    </xdr:from>
    <xdr:to>
      <xdr:col>3</xdr:col>
      <xdr:colOff>1166706</xdr:colOff>
      <xdr:row>23</xdr:row>
      <xdr:rowOff>822325</xdr:rowOff>
    </xdr:to>
    <xdr:pic>
      <xdr:nvPicPr>
        <xdr:cNvPr id="21" name="Picture 20" descr="https://lv2.pigugroup.eu/colours/152/444/31/15244431/smilsu-kaste-baseina-sarkana-f1663_reference.jpg"/>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798825" y="12588875"/>
          <a:ext cx="1066631"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349250</xdr:colOff>
      <xdr:row>24</xdr:row>
      <xdr:rowOff>47626</xdr:rowOff>
    </xdr:from>
    <xdr:to>
      <xdr:col>3</xdr:col>
      <xdr:colOff>1031875</xdr:colOff>
      <xdr:row>24</xdr:row>
      <xdr:rowOff>798138</xdr:rowOff>
    </xdr:to>
    <xdr:pic>
      <xdr:nvPicPr>
        <xdr:cNvPr id="24" name="Attēls 14"/>
        <xdr:cNvPicPr>
          <a:picLocks noChangeAspect="1"/>
        </xdr:cNvPicPr>
      </xdr:nvPicPr>
      <xdr:blipFill>
        <a:blip xmlns:r="http://schemas.openxmlformats.org/officeDocument/2006/relationships" r:embed="rId18" cstate="print"/>
        <a:stretch>
          <a:fillRect/>
        </a:stretch>
      </xdr:blipFill>
      <xdr:spPr>
        <a:xfrm>
          <a:off x="3048000" y="13446126"/>
          <a:ext cx="682625" cy="750512"/>
        </a:xfrm>
        <a:prstGeom prst="rect">
          <a:avLst/>
        </a:prstGeom>
      </xdr:spPr>
    </xdr:pic>
    <xdr:clientData/>
  </xdr:twoCellAnchor>
  <xdr:twoCellAnchor editAs="oneCell">
    <xdr:from>
      <xdr:col>3</xdr:col>
      <xdr:colOff>136523</xdr:colOff>
      <xdr:row>26</xdr:row>
      <xdr:rowOff>111126</xdr:rowOff>
    </xdr:from>
    <xdr:to>
      <xdr:col>3</xdr:col>
      <xdr:colOff>1139572</xdr:colOff>
      <xdr:row>26</xdr:row>
      <xdr:rowOff>603250</xdr:rowOff>
    </xdr:to>
    <xdr:pic>
      <xdr:nvPicPr>
        <xdr:cNvPr id="25" name="Attēls 19" descr="l65470-500x554.jpg"/>
        <xdr:cNvPicPr>
          <a:picLocks noChangeAspect="1"/>
        </xdr:cNvPicPr>
      </xdr:nvPicPr>
      <xdr:blipFill rotWithShape="1">
        <a:blip xmlns:r="http://schemas.openxmlformats.org/officeDocument/2006/relationships" r:embed="rId19" cstate="print"/>
        <a:srcRect t="28061" b="27503"/>
        <a:stretch/>
      </xdr:blipFill>
      <xdr:spPr>
        <a:xfrm>
          <a:off x="2835273" y="14525626"/>
          <a:ext cx="1003049" cy="492124"/>
        </a:xfrm>
        <a:prstGeom prst="rect">
          <a:avLst/>
        </a:prstGeom>
      </xdr:spPr>
    </xdr:pic>
    <xdr:clientData/>
  </xdr:twoCellAnchor>
  <xdr:twoCellAnchor editAs="oneCell">
    <xdr:from>
      <xdr:col>3</xdr:col>
      <xdr:colOff>279400</xdr:colOff>
      <xdr:row>27</xdr:row>
      <xdr:rowOff>79375</xdr:rowOff>
    </xdr:from>
    <xdr:to>
      <xdr:col>3</xdr:col>
      <xdr:colOff>999400</xdr:colOff>
      <xdr:row>27</xdr:row>
      <xdr:rowOff>802550</xdr:rowOff>
    </xdr:to>
    <xdr:pic>
      <xdr:nvPicPr>
        <xdr:cNvPr id="26" name="Attēls 20"/>
        <xdr:cNvPicPr>
          <a:picLocks noChangeAspect="1"/>
        </xdr:cNvPicPr>
      </xdr:nvPicPr>
      <xdr:blipFill>
        <a:blip xmlns:r="http://schemas.openxmlformats.org/officeDocument/2006/relationships" r:embed="rId20" cstate="print"/>
        <a:stretch>
          <a:fillRect/>
        </a:stretch>
      </xdr:blipFill>
      <xdr:spPr>
        <a:xfrm>
          <a:off x="2978150" y="15319375"/>
          <a:ext cx="720000" cy="723175"/>
        </a:xfrm>
        <a:prstGeom prst="rect">
          <a:avLst/>
        </a:prstGeom>
      </xdr:spPr>
    </xdr:pic>
    <xdr:clientData/>
  </xdr:twoCellAnchor>
  <xdr:twoCellAnchor editAs="oneCell">
    <xdr:from>
      <xdr:col>3</xdr:col>
      <xdr:colOff>355600</xdr:colOff>
      <xdr:row>28</xdr:row>
      <xdr:rowOff>127000</xdr:rowOff>
    </xdr:from>
    <xdr:to>
      <xdr:col>3</xdr:col>
      <xdr:colOff>939800</xdr:colOff>
      <xdr:row>28</xdr:row>
      <xdr:rowOff>704709</xdr:rowOff>
    </xdr:to>
    <xdr:pic>
      <xdr:nvPicPr>
        <xdr:cNvPr id="27" name="Attēls 26" descr="Ūdens baloni - bumbas, 111 gab. cena un informācija | Ūdens, smilšu un pludmales rotaļlietas | 220.lv"/>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060700" y="13433425"/>
          <a:ext cx="584200" cy="5777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292100</xdr:colOff>
      <xdr:row>25</xdr:row>
      <xdr:rowOff>50801</xdr:rowOff>
    </xdr:from>
    <xdr:to>
      <xdr:col>3</xdr:col>
      <xdr:colOff>774700</xdr:colOff>
      <xdr:row>25</xdr:row>
      <xdr:rowOff>528039</xdr:rowOff>
    </xdr:to>
    <xdr:pic>
      <xdr:nvPicPr>
        <xdr:cNvPr id="29" name="Attēls 24" descr="Bērnu basketbola bumba Meteor layup cena un informācija | Basketbola bumbas | 220.lv"/>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997200" y="11290301"/>
          <a:ext cx="482600" cy="477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234950</xdr:colOff>
      <xdr:row>29</xdr:row>
      <xdr:rowOff>98425</xdr:rowOff>
    </xdr:from>
    <xdr:to>
      <xdr:col>3</xdr:col>
      <xdr:colOff>859245</xdr:colOff>
      <xdr:row>29</xdr:row>
      <xdr:rowOff>793750</xdr:rowOff>
    </xdr:to>
    <xdr:pic>
      <xdr:nvPicPr>
        <xdr:cNvPr id="31" name="Attēls 23" descr="Badmintona komplekts Schildkrot Fun Sports cena un informācija | Badmintons | 220.lv"/>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933700" y="17529175"/>
          <a:ext cx="624295"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117374</xdr:colOff>
      <xdr:row>30</xdr:row>
      <xdr:rowOff>98121</xdr:rowOff>
    </xdr:from>
    <xdr:to>
      <xdr:col>3</xdr:col>
      <xdr:colOff>1186573</xdr:colOff>
      <xdr:row>30</xdr:row>
      <xdr:rowOff>783389</xdr:rowOff>
    </xdr:to>
    <xdr:pic>
      <xdr:nvPicPr>
        <xdr:cNvPr id="28" name="Picture 27">
          <a:extLst>
            <a:ext uri="{FF2B5EF4-FFF2-40B4-BE49-F238E27FC236}">
              <a16:creationId xmlns="" xmlns:a16="http://schemas.microsoft.com/office/drawing/2014/main" id="{ACD8E216-F83E-4DC5-9889-241A08F9ECC2}"/>
            </a:ext>
          </a:extLst>
        </xdr:cNvPr>
        <xdr:cNvPicPr>
          <a:picLocks noChangeAspect="1"/>
        </xdr:cNvPicPr>
      </xdr:nvPicPr>
      <xdr:blipFill rotWithShape="1">
        <a:blip xmlns:r="http://schemas.openxmlformats.org/officeDocument/2006/relationships" r:embed="rId24">
          <a:extLst>
            <a:ext uri="{28A0092B-C50C-407E-A947-70E740481C1C}">
              <a14:useLocalDpi xmlns:a14="http://schemas.microsoft.com/office/drawing/2010/main" val="0"/>
            </a:ext>
          </a:extLst>
        </a:blip>
        <a:srcRect l="12124" t="25865" r="10577" b="24441"/>
        <a:stretch/>
      </xdr:blipFill>
      <xdr:spPr>
        <a:xfrm>
          <a:off x="2828336" y="18281102"/>
          <a:ext cx="1069199" cy="685268"/>
        </a:xfrm>
        <a:prstGeom prst="rect">
          <a:avLst/>
        </a:prstGeom>
      </xdr:spPr>
    </xdr:pic>
    <xdr:clientData/>
  </xdr:twoCellAnchor>
  <xdr:twoCellAnchor editAs="oneCell">
    <xdr:from>
      <xdr:col>3</xdr:col>
      <xdr:colOff>354134</xdr:colOff>
      <xdr:row>31</xdr:row>
      <xdr:rowOff>135548</xdr:rowOff>
    </xdr:from>
    <xdr:to>
      <xdr:col>3</xdr:col>
      <xdr:colOff>978144</xdr:colOff>
      <xdr:row>31</xdr:row>
      <xdr:rowOff>793750</xdr:rowOff>
    </xdr:to>
    <xdr:pic>
      <xdr:nvPicPr>
        <xdr:cNvPr id="30" name="Picture 29" descr="Rotaļu telts-māja Bestway cena un informācija | Bērnu rotaļu laukumi, mājiņas | 220.lv"/>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7225" t="6152" r="6622" b="7885"/>
        <a:stretch/>
      </xdr:blipFill>
      <xdr:spPr bwMode="auto">
        <a:xfrm>
          <a:off x="3065096" y="19148913"/>
          <a:ext cx="624010" cy="658202"/>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301625</xdr:colOff>
      <xdr:row>5</xdr:row>
      <xdr:rowOff>95250</xdr:rowOff>
    </xdr:from>
    <xdr:to>
      <xdr:col>3</xdr:col>
      <xdr:colOff>905181</xdr:colOff>
      <xdr:row>6</xdr:row>
      <xdr:rowOff>209576</xdr:rowOff>
    </xdr:to>
    <xdr:pic>
      <xdr:nvPicPr>
        <xdr:cNvPr id="2" name="Picture 1"/>
        <xdr:cNvPicPr>
          <a:picLocks noChangeAspect="1"/>
        </xdr:cNvPicPr>
      </xdr:nvPicPr>
      <xdr:blipFill>
        <a:blip xmlns:r="http://schemas.openxmlformats.org/officeDocument/2006/relationships" r:embed="rId1"/>
        <a:stretch>
          <a:fillRect/>
        </a:stretch>
      </xdr:blipFill>
      <xdr:spPr>
        <a:xfrm>
          <a:off x="3000375" y="1682750"/>
          <a:ext cx="603556" cy="304826"/>
        </a:xfrm>
        <a:prstGeom prst="rect">
          <a:avLst/>
        </a:prstGeom>
      </xdr:spPr>
    </xdr:pic>
    <xdr:clientData/>
  </xdr:twoCellAnchor>
  <xdr:twoCellAnchor editAs="oneCell">
    <xdr:from>
      <xdr:col>3</xdr:col>
      <xdr:colOff>333375</xdr:colOff>
      <xdr:row>7</xdr:row>
      <xdr:rowOff>142875</xdr:rowOff>
    </xdr:from>
    <xdr:to>
      <xdr:col>3</xdr:col>
      <xdr:colOff>857676</xdr:colOff>
      <xdr:row>8</xdr:row>
      <xdr:rowOff>375450</xdr:rowOff>
    </xdr:to>
    <xdr:pic>
      <xdr:nvPicPr>
        <xdr:cNvPr id="3" name="Picture 2"/>
        <xdr:cNvPicPr>
          <a:picLocks noChangeAspect="1"/>
        </xdr:cNvPicPr>
      </xdr:nvPicPr>
      <xdr:blipFill>
        <a:blip xmlns:r="http://schemas.openxmlformats.org/officeDocument/2006/relationships" r:embed="rId2"/>
        <a:stretch>
          <a:fillRect/>
        </a:stretch>
      </xdr:blipFill>
      <xdr:spPr>
        <a:xfrm>
          <a:off x="3032125" y="2381250"/>
          <a:ext cx="524301" cy="438950"/>
        </a:xfrm>
        <a:prstGeom prst="rect">
          <a:avLst/>
        </a:prstGeom>
      </xdr:spPr>
    </xdr:pic>
    <xdr:clientData/>
  </xdr:twoCellAnchor>
  <xdr:twoCellAnchor editAs="oneCell">
    <xdr:from>
      <xdr:col>3</xdr:col>
      <xdr:colOff>174625</xdr:colOff>
      <xdr:row>9</xdr:row>
      <xdr:rowOff>111125</xdr:rowOff>
    </xdr:from>
    <xdr:to>
      <xdr:col>3</xdr:col>
      <xdr:colOff>1034236</xdr:colOff>
      <xdr:row>9</xdr:row>
      <xdr:rowOff>629330</xdr:rowOff>
    </xdr:to>
    <xdr:pic>
      <xdr:nvPicPr>
        <xdr:cNvPr id="4" name="Picture 3"/>
        <xdr:cNvPicPr>
          <a:picLocks noChangeAspect="1"/>
        </xdr:cNvPicPr>
      </xdr:nvPicPr>
      <xdr:blipFill>
        <a:blip xmlns:r="http://schemas.openxmlformats.org/officeDocument/2006/relationships" r:embed="rId3"/>
        <a:stretch>
          <a:fillRect/>
        </a:stretch>
      </xdr:blipFill>
      <xdr:spPr>
        <a:xfrm>
          <a:off x="2873375" y="2905125"/>
          <a:ext cx="859611" cy="518205"/>
        </a:xfrm>
        <a:prstGeom prst="rect">
          <a:avLst/>
        </a:prstGeom>
      </xdr:spPr>
    </xdr:pic>
    <xdr:clientData/>
  </xdr:twoCellAnchor>
  <xdr:twoCellAnchor editAs="oneCell">
    <xdr:from>
      <xdr:col>3</xdr:col>
      <xdr:colOff>317500</xdr:colOff>
      <xdr:row>10</xdr:row>
      <xdr:rowOff>158750</xdr:rowOff>
    </xdr:from>
    <xdr:to>
      <xdr:col>3</xdr:col>
      <xdr:colOff>872284</xdr:colOff>
      <xdr:row>10</xdr:row>
      <xdr:rowOff>414804</xdr:rowOff>
    </xdr:to>
    <xdr:pic>
      <xdr:nvPicPr>
        <xdr:cNvPr id="8" name="Picture 7"/>
        <xdr:cNvPicPr>
          <a:picLocks noChangeAspect="1"/>
        </xdr:cNvPicPr>
      </xdr:nvPicPr>
      <xdr:blipFill>
        <a:blip xmlns:r="http://schemas.openxmlformats.org/officeDocument/2006/relationships" r:embed="rId4"/>
        <a:stretch>
          <a:fillRect/>
        </a:stretch>
      </xdr:blipFill>
      <xdr:spPr>
        <a:xfrm>
          <a:off x="3016250" y="3794125"/>
          <a:ext cx="554784" cy="256054"/>
        </a:xfrm>
        <a:prstGeom prst="rect">
          <a:avLst/>
        </a:prstGeom>
      </xdr:spPr>
    </xdr:pic>
    <xdr:clientData/>
  </xdr:twoCellAnchor>
  <xdr:twoCellAnchor editAs="oneCell">
    <xdr:from>
      <xdr:col>3</xdr:col>
      <xdr:colOff>127000</xdr:colOff>
      <xdr:row>11</xdr:row>
      <xdr:rowOff>115823</xdr:rowOff>
    </xdr:from>
    <xdr:to>
      <xdr:col>3</xdr:col>
      <xdr:colOff>1095375</xdr:colOff>
      <xdr:row>11</xdr:row>
      <xdr:rowOff>920750</xdr:rowOff>
    </xdr:to>
    <xdr:pic>
      <xdr:nvPicPr>
        <xdr:cNvPr id="12" name="Picture 11">
          <a:extLst>
            <a:ext uri="{FF2B5EF4-FFF2-40B4-BE49-F238E27FC236}">
              <a16:creationId xmlns="" xmlns:a16="http://schemas.microsoft.com/office/drawing/2014/main" id="{46846CA4-BB84-4ED0-8633-0DEB7C90EC10}"/>
            </a:ext>
          </a:extLst>
        </xdr:cNvPr>
        <xdr:cNvPicPr>
          <a:picLocks noChangeAspect="1"/>
        </xdr:cNvPicPr>
      </xdr:nvPicPr>
      <xdr:blipFill rotWithShape="1">
        <a:blip xmlns:r="http://schemas.openxmlformats.org/officeDocument/2006/relationships" r:embed="rId5"/>
        <a:srcRect l="-3279" t="6482" r="3279" b="11345"/>
        <a:stretch/>
      </xdr:blipFill>
      <xdr:spPr>
        <a:xfrm flipV="1">
          <a:off x="2825750" y="4402073"/>
          <a:ext cx="968375" cy="804927"/>
        </a:xfrm>
        <a:prstGeom prst="rect">
          <a:avLst/>
        </a:prstGeom>
      </xdr:spPr>
    </xdr:pic>
    <xdr:clientData/>
  </xdr:twoCellAnchor>
  <xdr:twoCellAnchor editAs="oneCell">
    <xdr:from>
      <xdr:col>3</xdr:col>
      <xdr:colOff>47625</xdr:colOff>
      <xdr:row>12</xdr:row>
      <xdr:rowOff>238125</xdr:rowOff>
    </xdr:from>
    <xdr:to>
      <xdr:col>3</xdr:col>
      <xdr:colOff>1158875</xdr:colOff>
      <xdr:row>12</xdr:row>
      <xdr:rowOff>603251</xdr:rowOff>
    </xdr:to>
    <xdr:pic>
      <xdr:nvPicPr>
        <xdr:cNvPr id="13" name="Picture 12">
          <a:extLst>
            <a:ext uri="{FF2B5EF4-FFF2-40B4-BE49-F238E27FC236}">
              <a16:creationId xmlns="" xmlns:a16="http://schemas.microsoft.com/office/drawing/2014/main" id="{A555F312-0224-443E-8E3D-19B3160CDA9D}"/>
            </a:ext>
          </a:extLst>
        </xdr:cNvPr>
        <xdr:cNvPicPr>
          <a:picLocks noChangeAspect="1"/>
        </xdr:cNvPicPr>
      </xdr:nvPicPr>
      <xdr:blipFill rotWithShape="1">
        <a:blip xmlns:r="http://schemas.openxmlformats.org/officeDocument/2006/relationships" r:embed="rId6"/>
        <a:srcRect t="25723" b="15114"/>
        <a:stretch/>
      </xdr:blipFill>
      <xdr:spPr>
        <a:xfrm>
          <a:off x="2746375" y="5461000"/>
          <a:ext cx="1111250" cy="365126"/>
        </a:xfrm>
        <a:prstGeom prst="rect">
          <a:avLst/>
        </a:prstGeom>
      </xdr:spPr>
    </xdr:pic>
    <xdr:clientData/>
  </xdr:twoCellAnchor>
  <xdr:twoCellAnchor editAs="oneCell">
    <xdr:from>
      <xdr:col>3</xdr:col>
      <xdr:colOff>63500</xdr:colOff>
      <xdr:row>13</xdr:row>
      <xdr:rowOff>147053</xdr:rowOff>
    </xdr:from>
    <xdr:to>
      <xdr:col>3</xdr:col>
      <xdr:colOff>1206500</xdr:colOff>
      <xdr:row>13</xdr:row>
      <xdr:rowOff>508000</xdr:rowOff>
    </xdr:to>
    <xdr:pic>
      <xdr:nvPicPr>
        <xdr:cNvPr id="14" name="Picture 13">
          <a:extLst>
            <a:ext uri="{FF2B5EF4-FFF2-40B4-BE49-F238E27FC236}">
              <a16:creationId xmlns="" xmlns:a16="http://schemas.microsoft.com/office/drawing/2014/main" id="{CE55F7D7-9D06-4899-B806-5460F649782E}"/>
            </a:ext>
          </a:extLst>
        </xdr:cNvPr>
        <xdr:cNvPicPr>
          <a:picLocks noChangeAspect="1"/>
        </xdr:cNvPicPr>
      </xdr:nvPicPr>
      <xdr:blipFill rotWithShape="1">
        <a:blip xmlns:r="http://schemas.openxmlformats.org/officeDocument/2006/relationships" r:embed="rId7"/>
        <a:srcRect b="28358"/>
        <a:stretch/>
      </xdr:blipFill>
      <xdr:spPr>
        <a:xfrm>
          <a:off x="2762250" y="6020803"/>
          <a:ext cx="1143000" cy="360947"/>
        </a:xfrm>
        <a:prstGeom prst="rect">
          <a:avLst/>
        </a:prstGeom>
      </xdr:spPr>
    </xdr:pic>
    <xdr:clientData/>
  </xdr:twoCellAnchor>
  <xdr:twoCellAnchor editAs="oneCell">
    <xdr:from>
      <xdr:col>3</xdr:col>
      <xdr:colOff>142874</xdr:colOff>
      <xdr:row>14</xdr:row>
      <xdr:rowOff>190499</xdr:rowOff>
    </xdr:from>
    <xdr:to>
      <xdr:col>3</xdr:col>
      <xdr:colOff>1143000</xdr:colOff>
      <xdr:row>14</xdr:row>
      <xdr:rowOff>476250</xdr:rowOff>
    </xdr:to>
    <xdr:pic>
      <xdr:nvPicPr>
        <xdr:cNvPr id="15" name="Picture 14">
          <a:extLst>
            <a:ext uri="{FF2B5EF4-FFF2-40B4-BE49-F238E27FC236}">
              <a16:creationId xmlns="" xmlns:a16="http://schemas.microsoft.com/office/drawing/2014/main" id="{DA09EE09-7C7E-4B7C-BC51-67D77B65875F}"/>
            </a:ext>
          </a:extLst>
        </xdr:cNvPr>
        <xdr:cNvPicPr>
          <a:picLocks noChangeAspect="1"/>
        </xdr:cNvPicPr>
      </xdr:nvPicPr>
      <xdr:blipFill rotWithShape="1">
        <a:blip xmlns:r="http://schemas.openxmlformats.org/officeDocument/2006/relationships" r:embed="rId8"/>
        <a:srcRect t="24630" b="19953"/>
        <a:stretch/>
      </xdr:blipFill>
      <xdr:spPr>
        <a:xfrm>
          <a:off x="2841624" y="6746874"/>
          <a:ext cx="1000126" cy="285751"/>
        </a:xfrm>
        <a:prstGeom prst="rect">
          <a:avLst/>
        </a:prstGeom>
      </xdr:spPr>
    </xdr:pic>
    <xdr:clientData/>
  </xdr:twoCellAnchor>
  <xdr:twoCellAnchor editAs="oneCell">
    <xdr:from>
      <xdr:col>3</xdr:col>
      <xdr:colOff>281390</xdr:colOff>
      <xdr:row>15</xdr:row>
      <xdr:rowOff>43937</xdr:rowOff>
    </xdr:from>
    <xdr:to>
      <xdr:col>3</xdr:col>
      <xdr:colOff>1159019</xdr:colOff>
      <xdr:row>15</xdr:row>
      <xdr:rowOff>577331</xdr:rowOff>
    </xdr:to>
    <xdr:pic>
      <xdr:nvPicPr>
        <xdr:cNvPr id="16" name="Picture 15">
          <a:extLst>
            <a:ext uri="{FF2B5EF4-FFF2-40B4-BE49-F238E27FC236}">
              <a16:creationId xmlns="" xmlns:a16="http://schemas.microsoft.com/office/drawing/2014/main" id="{34E6C5AA-A2C3-4A48-BAB5-FA5EA943AAAD}"/>
            </a:ext>
          </a:extLst>
        </xdr:cNvPr>
        <xdr:cNvPicPr>
          <a:picLocks noChangeAspect="1"/>
        </xdr:cNvPicPr>
      </xdr:nvPicPr>
      <xdr:blipFill rotWithShape="1">
        <a:blip xmlns:r="http://schemas.openxmlformats.org/officeDocument/2006/relationships" r:embed="rId9"/>
        <a:srcRect l="18979" t="20916" r="-1488" b="19710"/>
        <a:stretch/>
      </xdr:blipFill>
      <xdr:spPr>
        <a:xfrm rot="21448742">
          <a:off x="2980140" y="7124187"/>
          <a:ext cx="877629" cy="542919"/>
        </a:xfrm>
        <a:prstGeom prst="rect">
          <a:avLst/>
        </a:prstGeom>
      </xdr:spPr>
    </xdr:pic>
    <xdr:clientData/>
  </xdr:twoCellAnchor>
  <xdr:twoCellAnchor editAs="oneCell">
    <xdr:from>
      <xdr:col>3</xdr:col>
      <xdr:colOff>111125</xdr:colOff>
      <xdr:row>16</xdr:row>
      <xdr:rowOff>158750</xdr:rowOff>
    </xdr:from>
    <xdr:to>
      <xdr:col>3</xdr:col>
      <xdr:colOff>415925</xdr:colOff>
      <xdr:row>16</xdr:row>
      <xdr:rowOff>187325</xdr:rowOff>
    </xdr:to>
    <xdr:sp macro="" textlink="">
      <xdr:nvSpPr>
        <xdr:cNvPr id="17" name="AutoShape 8" descr="Komplekts ar pērlītēm, 5000 gab."/>
        <xdr:cNvSpPr>
          <a:spLocks noChangeAspect="1" noChangeArrowheads="1"/>
        </xdr:cNvSpPr>
      </xdr:nvSpPr>
      <xdr:spPr bwMode="auto">
        <a:xfrm>
          <a:off x="2816225" y="4425950"/>
          <a:ext cx="304800" cy="285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92982</xdr:colOff>
      <xdr:row>16</xdr:row>
      <xdr:rowOff>171450</xdr:rowOff>
    </xdr:from>
    <xdr:to>
      <xdr:col>3</xdr:col>
      <xdr:colOff>1194707</xdr:colOff>
      <xdr:row>16</xdr:row>
      <xdr:rowOff>904875</xdr:rowOff>
    </xdr:to>
    <xdr:pic>
      <xdr:nvPicPr>
        <xdr:cNvPr id="18" name="Picture 17"/>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791732" y="7839075"/>
          <a:ext cx="1101725" cy="733425"/>
        </a:xfrm>
        <a:prstGeom prst="rect">
          <a:avLst/>
        </a:prstGeom>
      </xdr:spPr>
    </xdr:pic>
    <xdr:clientData/>
  </xdr:twoCellAnchor>
  <xdr:twoCellAnchor editAs="oneCell">
    <xdr:from>
      <xdr:col>3</xdr:col>
      <xdr:colOff>114300</xdr:colOff>
      <xdr:row>20</xdr:row>
      <xdr:rowOff>47626</xdr:rowOff>
    </xdr:from>
    <xdr:to>
      <xdr:col>3</xdr:col>
      <xdr:colOff>1206504</xdr:colOff>
      <xdr:row>20</xdr:row>
      <xdr:rowOff>555628</xdr:rowOff>
    </xdr:to>
    <xdr:pic>
      <xdr:nvPicPr>
        <xdr:cNvPr id="22" name="Attēls 4"/>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17500" r="20000"/>
        <a:stretch/>
      </xdr:blipFill>
      <xdr:spPr>
        <a:xfrm rot="5400000">
          <a:off x="3105151" y="9137650"/>
          <a:ext cx="508002" cy="109220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321468</xdr:colOff>
      <xdr:row>5</xdr:row>
      <xdr:rowOff>99219</xdr:rowOff>
    </xdr:from>
    <xdr:to>
      <xdr:col>4</xdr:col>
      <xdr:colOff>785813</xdr:colOff>
      <xdr:row>5</xdr:row>
      <xdr:rowOff>795737</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036218" y="1623219"/>
          <a:ext cx="464345" cy="696518"/>
        </a:xfrm>
        <a:prstGeom prst="rect">
          <a:avLst/>
        </a:prstGeom>
      </xdr:spPr>
    </xdr:pic>
    <xdr:clientData/>
  </xdr:twoCellAnchor>
  <xdr:twoCellAnchor editAs="oneCell">
    <xdr:from>
      <xdr:col>4</xdr:col>
      <xdr:colOff>333374</xdr:colOff>
      <xdr:row>6</xdr:row>
      <xdr:rowOff>130970</xdr:rowOff>
    </xdr:from>
    <xdr:to>
      <xdr:col>4</xdr:col>
      <xdr:colOff>783431</xdr:colOff>
      <xdr:row>6</xdr:row>
      <xdr:rowOff>805946</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048124" y="2702720"/>
          <a:ext cx="450057" cy="674976"/>
        </a:xfrm>
        <a:prstGeom prst="rect">
          <a:avLst/>
        </a:prstGeom>
      </xdr:spPr>
    </xdr:pic>
    <xdr:clientData/>
  </xdr:twoCellAnchor>
  <xdr:twoCellAnchor editAs="oneCell">
    <xdr:from>
      <xdr:col>4</xdr:col>
      <xdr:colOff>297656</xdr:colOff>
      <xdr:row>7</xdr:row>
      <xdr:rowOff>103187</xdr:rowOff>
    </xdr:from>
    <xdr:to>
      <xdr:col>4</xdr:col>
      <xdr:colOff>782638</xdr:colOff>
      <xdr:row>7</xdr:row>
      <xdr:rowOff>830660</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012406" y="3686968"/>
          <a:ext cx="484982" cy="727473"/>
        </a:xfrm>
        <a:prstGeom prst="rect">
          <a:avLst/>
        </a:prstGeom>
      </xdr:spPr>
    </xdr:pic>
    <xdr:clientData/>
  </xdr:twoCellAnchor>
  <xdr:twoCellAnchor editAs="oneCell">
    <xdr:from>
      <xdr:col>4</xdr:col>
      <xdr:colOff>406233</xdr:colOff>
      <xdr:row>15</xdr:row>
      <xdr:rowOff>111126</xdr:rowOff>
    </xdr:from>
    <xdr:to>
      <xdr:col>4</xdr:col>
      <xdr:colOff>869156</xdr:colOff>
      <xdr:row>15</xdr:row>
      <xdr:rowOff>809626</xdr:rowOff>
    </xdr:to>
    <xdr:pic>
      <xdr:nvPicPr>
        <xdr:cNvPr id="5" name="Picture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120983" y="11100595"/>
          <a:ext cx="462923" cy="698500"/>
        </a:xfrm>
        <a:prstGeom prst="rect">
          <a:avLst/>
        </a:prstGeom>
      </xdr:spPr>
    </xdr:pic>
    <xdr:clientData/>
  </xdr:twoCellAnchor>
  <xdr:twoCellAnchor editAs="oneCell">
    <xdr:from>
      <xdr:col>4</xdr:col>
      <xdr:colOff>309562</xdr:colOff>
      <xdr:row>8</xdr:row>
      <xdr:rowOff>119630</xdr:rowOff>
    </xdr:from>
    <xdr:to>
      <xdr:col>4</xdr:col>
      <xdr:colOff>869156</xdr:colOff>
      <xdr:row>8</xdr:row>
      <xdr:rowOff>952169</xdr:rowOff>
    </xdr:to>
    <xdr:pic>
      <xdr:nvPicPr>
        <xdr:cNvPr id="6" name="Picture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024312" y="6025130"/>
          <a:ext cx="559594" cy="832539"/>
        </a:xfrm>
        <a:prstGeom prst="rect">
          <a:avLst/>
        </a:prstGeom>
      </xdr:spPr>
    </xdr:pic>
    <xdr:clientData/>
  </xdr:twoCellAnchor>
  <xdr:twoCellAnchor editAs="oneCell">
    <xdr:from>
      <xdr:col>4</xdr:col>
      <xdr:colOff>293498</xdr:colOff>
      <xdr:row>9</xdr:row>
      <xdr:rowOff>55562</xdr:rowOff>
    </xdr:from>
    <xdr:to>
      <xdr:col>4</xdr:col>
      <xdr:colOff>904875</xdr:colOff>
      <xdr:row>9</xdr:row>
      <xdr:rowOff>972627</xdr:rowOff>
    </xdr:to>
    <xdr:pic>
      <xdr:nvPicPr>
        <xdr:cNvPr id="7" name="Picture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008248" y="7037387"/>
          <a:ext cx="611377" cy="917065"/>
        </a:xfrm>
        <a:prstGeom prst="rect">
          <a:avLst/>
        </a:prstGeom>
      </xdr:spPr>
    </xdr:pic>
    <xdr:clientData/>
  </xdr:twoCellAnchor>
  <xdr:twoCellAnchor editAs="oneCell">
    <xdr:from>
      <xdr:col>4</xdr:col>
      <xdr:colOff>392906</xdr:colOff>
      <xdr:row>17</xdr:row>
      <xdr:rowOff>55562</xdr:rowOff>
    </xdr:from>
    <xdr:to>
      <xdr:col>4</xdr:col>
      <xdr:colOff>785812</xdr:colOff>
      <xdr:row>17</xdr:row>
      <xdr:rowOff>677867</xdr:rowOff>
    </xdr:to>
    <xdr:pic>
      <xdr:nvPicPr>
        <xdr:cNvPr id="8" name="Picture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107656" y="12759531"/>
          <a:ext cx="392906" cy="622305"/>
        </a:xfrm>
        <a:prstGeom prst="rect">
          <a:avLst/>
        </a:prstGeom>
      </xdr:spPr>
    </xdr:pic>
    <xdr:clientData/>
  </xdr:twoCellAnchor>
  <xdr:twoCellAnchor editAs="oneCell">
    <xdr:from>
      <xdr:col>4</xdr:col>
      <xdr:colOff>381001</xdr:colOff>
      <xdr:row>18</xdr:row>
      <xdr:rowOff>57729</xdr:rowOff>
    </xdr:from>
    <xdr:to>
      <xdr:col>4</xdr:col>
      <xdr:colOff>821532</xdr:colOff>
      <xdr:row>18</xdr:row>
      <xdr:rowOff>738551</xdr:rowOff>
    </xdr:to>
    <xdr:pic>
      <xdr:nvPicPr>
        <xdr:cNvPr id="9" name="Picture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095751" y="13523698"/>
          <a:ext cx="440531" cy="680822"/>
        </a:xfrm>
        <a:prstGeom prst="rect">
          <a:avLst/>
        </a:prstGeom>
      </xdr:spPr>
    </xdr:pic>
    <xdr:clientData/>
  </xdr:twoCellAnchor>
  <xdr:twoCellAnchor editAs="oneCell">
    <xdr:from>
      <xdr:col>4</xdr:col>
      <xdr:colOff>361345</xdr:colOff>
      <xdr:row>19</xdr:row>
      <xdr:rowOff>95248</xdr:rowOff>
    </xdr:from>
    <xdr:to>
      <xdr:col>4</xdr:col>
      <xdr:colOff>952500</xdr:colOff>
      <xdr:row>19</xdr:row>
      <xdr:rowOff>904875</xdr:rowOff>
    </xdr:to>
    <xdr:pic>
      <xdr:nvPicPr>
        <xdr:cNvPr id="10" name="Picture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076095" y="10125073"/>
          <a:ext cx="591155" cy="809627"/>
        </a:xfrm>
        <a:prstGeom prst="rect">
          <a:avLst/>
        </a:prstGeom>
      </xdr:spPr>
    </xdr:pic>
    <xdr:clientData/>
  </xdr:twoCellAnchor>
  <xdr:twoCellAnchor editAs="oneCell">
    <xdr:from>
      <xdr:col>4</xdr:col>
      <xdr:colOff>381000</xdr:colOff>
      <xdr:row>26</xdr:row>
      <xdr:rowOff>158751</xdr:rowOff>
    </xdr:from>
    <xdr:to>
      <xdr:col>4</xdr:col>
      <xdr:colOff>1012948</xdr:colOff>
      <xdr:row>26</xdr:row>
      <xdr:rowOff>818091</xdr:rowOff>
    </xdr:to>
    <xdr:pic>
      <xdr:nvPicPr>
        <xdr:cNvPr id="16" name="Picture 15">
          <a:extLst>
            <a:ext uri="{FF2B5EF4-FFF2-40B4-BE49-F238E27FC236}">
              <a16:creationId xmlns="" xmlns:a16="http://schemas.microsoft.com/office/drawing/2014/main" id="{D94CD3CA-51B1-468D-81FB-391DE2B5AC58}"/>
            </a:ext>
          </a:extLst>
        </xdr:cNvPr>
        <xdr:cNvPicPr>
          <a:picLocks noChangeAspect="1"/>
        </xdr:cNvPicPr>
      </xdr:nvPicPr>
      <xdr:blipFill>
        <a:blip xmlns:r="http://schemas.openxmlformats.org/officeDocument/2006/relationships" r:embed="rId10"/>
        <a:stretch>
          <a:fillRect/>
        </a:stretch>
      </xdr:blipFill>
      <xdr:spPr>
        <a:xfrm>
          <a:off x="4095750" y="15846426"/>
          <a:ext cx="631948" cy="659340"/>
        </a:xfrm>
        <a:prstGeom prst="rect">
          <a:avLst/>
        </a:prstGeom>
      </xdr:spPr>
    </xdr:pic>
    <xdr:clientData/>
  </xdr:twoCellAnchor>
  <xdr:twoCellAnchor editAs="oneCell">
    <xdr:from>
      <xdr:col>4</xdr:col>
      <xdr:colOff>309562</xdr:colOff>
      <xdr:row>27</xdr:row>
      <xdr:rowOff>43656</xdr:rowOff>
    </xdr:from>
    <xdr:to>
      <xdr:col>4</xdr:col>
      <xdr:colOff>1035844</xdr:colOff>
      <xdr:row>27</xdr:row>
      <xdr:rowOff>843525</xdr:rowOff>
    </xdr:to>
    <xdr:pic>
      <xdr:nvPicPr>
        <xdr:cNvPr id="17" name="Picture 16">
          <a:extLst>
            <a:ext uri="{FF2B5EF4-FFF2-40B4-BE49-F238E27FC236}">
              <a16:creationId xmlns="" xmlns:a16="http://schemas.microsoft.com/office/drawing/2014/main" id="{D1536C6E-7F46-4E39-BFD4-7C445C75F4FF}"/>
            </a:ext>
          </a:extLst>
        </xdr:cNvPr>
        <xdr:cNvPicPr>
          <a:picLocks noChangeAspect="1"/>
        </xdr:cNvPicPr>
      </xdr:nvPicPr>
      <xdr:blipFill>
        <a:blip xmlns:r="http://schemas.openxmlformats.org/officeDocument/2006/relationships" r:embed="rId11"/>
        <a:stretch>
          <a:fillRect/>
        </a:stretch>
      </xdr:blipFill>
      <xdr:spPr>
        <a:xfrm>
          <a:off x="4024312" y="16560006"/>
          <a:ext cx="726282" cy="799869"/>
        </a:xfrm>
        <a:prstGeom prst="rect">
          <a:avLst/>
        </a:prstGeom>
      </xdr:spPr>
    </xdr:pic>
    <xdr:clientData/>
  </xdr:twoCellAnchor>
  <xdr:twoCellAnchor editAs="oneCell">
    <xdr:from>
      <xdr:col>4</xdr:col>
      <xdr:colOff>369094</xdr:colOff>
      <xdr:row>38</xdr:row>
      <xdr:rowOff>74840</xdr:rowOff>
    </xdr:from>
    <xdr:to>
      <xdr:col>4</xdr:col>
      <xdr:colOff>891266</xdr:colOff>
      <xdr:row>38</xdr:row>
      <xdr:rowOff>777286</xdr:rowOff>
    </xdr:to>
    <xdr:pic>
      <xdr:nvPicPr>
        <xdr:cNvPr id="18" name="Picture 17">
          <a:extLst>
            <a:ext uri="{FF2B5EF4-FFF2-40B4-BE49-F238E27FC236}">
              <a16:creationId xmlns="" xmlns:a16="http://schemas.microsoft.com/office/drawing/2014/main" id="{08543D23-2C54-4452-83B4-D46EA07AA19D}"/>
            </a:ext>
          </a:extLst>
        </xdr:cNvPr>
        <xdr:cNvPicPr>
          <a:picLocks noChangeAspect="1"/>
        </xdr:cNvPicPr>
      </xdr:nvPicPr>
      <xdr:blipFill>
        <a:blip xmlns:r="http://schemas.openxmlformats.org/officeDocument/2006/relationships" r:embed="rId12"/>
        <a:stretch>
          <a:fillRect/>
        </a:stretch>
      </xdr:blipFill>
      <xdr:spPr>
        <a:xfrm>
          <a:off x="4083844" y="17448440"/>
          <a:ext cx="522172" cy="702446"/>
        </a:xfrm>
        <a:prstGeom prst="rect">
          <a:avLst/>
        </a:prstGeom>
      </xdr:spPr>
    </xdr:pic>
    <xdr:clientData/>
  </xdr:twoCellAnchor>
  <xdr:twoCellAnchor editAs="oneCell">
    <xdr:from>
      <xdr:col>4</xdr:col>
      <xdr:colOff>345281</xdr:colOff>
      <xdr:row>39</xdr:row>
      <xdr:rowOff>41957</xdr:rowOff>
    </xdr:from>
    <xdr:to>
      <xdr:col>4</xdr:col>
      <xdr:colOff>965993</xdr:colOff>
      <xdr:row>39</xdr:row>
      <xdr:rowOff>787684</xdr:rowOff>
    </xdr:to>
    <xdr:pic>
      <xdr:nvPicPr>
        <xdr:cNvPr id="19" name="Picture 18"/>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060031" y="18253757"/>
          <a:ext cx="620712" cy="745727"/>
        </a:xfrm>
        <a:prstGeom prst="rect">
          <a:avLst/>
        </a:prstGeom>
      </xdr:spPr>
    </xdr:pic>
    <xdr:clientData/>
  </xdr:twoCellAnchor>
  <xdr:twoCellAnchor editAs="oneCell">
    <xdr:from>
      <xdr:col>4</xdr:col>
      <xdr:colOff>369093</xdr:colOff>
      <xdr:row>40</xdr:row>
      <xdr:rowOff>121898</xdr:rowOff>
    </xdr:from>
    <xdr:to>
      <xdr:col>4</xdr:col>
      <xdr:colOff>945016</xdr:colOff>
      <xdr:row>40</xdr:row>
      <xdr:rowOff>939782</xdr:rowOff>
    </xdr:to>
    <xdr:pic>
      <xdr:nvPicPr>
        <xdr:cNvPr id="21" name="Picture 20"/>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083843" y="20057723"/>
          <a:ext cx="575923" cy="817884"/>
        </a:xfrm>
        <a:prstGeom prst="rect">
          <a:avLst/>
        </a:prstGeom>
      </xdr:spPr>
    </xdr:pic>
    <xdr:clientData/>
  </xdr:twoCellAnchor>
  <xdr:twoCellAnchor editAs="oneCell">
    <xdr:from>
      <xdr:col>4</xdr:col>
      <xdr:colOff>381000</xdr:colOff>
      <xdr:row>41</xdr:row>
      <xdr:rowOff>41952</xdr:rowOff>
    </xdr:from>
    <xdr:to>
      <xdr:col>4</xdr:col>
      <xdr:colOff>917234</xdr:colOff>
      <xdr:row>41</xdr:row>
      <xdr:rowOff>805427</xdr:rowOff>
    </xdr:to>
    <xdr:pic>
      <xdr:nvPicPr>
        <xdr:cNvPr id="22" name="Picture 21"/>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095750" y="20968377"/>
          <a:ext cx="536234" cy="763475"/>
        </a:xfrm>
        <a:prstGeom prst="rect">
          <a:avLst/>
        </a:prstGeom>
      </xdr:spPr>
    </xdr:pic>
    <xdr:clientData/>
  </xdr:twoCellAnchor>
  <xdr:twoCellAnchor editAs="oneCell">
    <xdr:from>
      <xdr:col>4</xdr:col>
      <xdr:colOff>381000</xdr:colOff>
      <xdr:row>42</xdr:row>
      <xdr:rowOff>45925</xdr:rowOff>
    </xdr:from>
    <xdr:to>
      <xdr:col>4</xdr:col>
      <xdr:colOff>909354</xdr:colOff>
      <xdr:row>42</xdr:row>
      <xdr:rowOff>573672</xdr:rowOff>
    </xdr:to>
    <xdr:pic>
      <xdr:nvPicPr>
        <xdr:cNvPr id="23" name="Picture 22" descr="https://skolasvards.lv/storage/books/book_gqXNNg58dK_2023-01-24-09-31-44.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095750" y="21829600"/>
          <a:ext cx="528354" cy="5277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299357</xdr:colOff>
      <xdr:row>43</xdr:row>
      <xdr:rowOff>68036</xdr:rowOff>
    </xdr:from>
    <xdr:to>
      <xdr:col>4</xdr:col>
      <xdr:colOff>910236</xdr:colOff>
      <xdr:row>43</xdr:row>
      <xdr:rowOff>748393</xdr:rowOff>
    </xdr:to>
    <xdr:pic>
      <xdr:nvPicPr>
        <xdr:cNvPr id="24" name="Picture 23"/>
        <xdr:cNvPicPr>
          <a:picLocks noChangeAspect="1"/>
        </xdr:cNvPicPr>
      </xdr:nvPicPr>
      <xdr:blipFill>
        <a:blip xmlns:r="http://schemas.openxmlformats.org/officeDocument/2006/relationships" r:embed="rId17"/>
        <a:stretch>
          <a:fillRect/>
        </a:stretch>
      </xdr:blipFill>
      <xdr:spPr>
        <a:xfrm>
          <a:off x="4014107" y="23156636"/>
          <a:ext cx="610879" cy="680357"/>
        </a:xfrm>
        <a:prstGeom prst="rect">
          <a:avLst/>
        </a:prstGeom>
      </xdr:spPr>
    </xdr:pic>
    <xdr:clientData/>
  </xdr:twoCellAnchor>
  <xdr:twoCellAnchor editAs="oneCell">
    <xdr:from>
      <xdr:col>4</xdr:col>
      <xdr:colOff>312964</xdr:colOff>
      <xdr:row>44</xdr:row>
      <xdr:rowOff>40821</xdr:rowOff>
    </xdr:from>
    <xdr:to>
      <xdr:col>4</xdr:col>
      <xdr:colOff>912340</xdr:colOff>
      <xdr:row>45</xdr:row>
      <xdr:rowOff>17278</xdr:rowOff>
    </xdr:to>
    <xdr:pic>
      <xdr:nvPicPr>
        <xdr:cNvPr id="25" name="Attēls 4"/>
        <xdr:cNvPicPr>
          <a:picLocks noChangeAspect="1"/>
        </xdr:cNvPicPr>
      </xdr:nvPicPr>
      <xdr:blipFill>
        <a:blip xmlns:r="http://schemas.openxmlformats.org/officeDocument/2006/relationships" r:embed="rId18" cstate="print"/>
        <a:stretch>
          <a:fillRect/>
        </a:stretch>
      </xdr:blipFill>
      <xdr:spPr>
        <a:xfrm>
          <a:off x="4027714" y="23939046"/>
          <a:ext cx="599376" cy="709881"/>
        </a:xfrm>
        <a:prstGeom prst="rect">
          <a:avLst/>
        </a:prstGeom>
      </xdr:spPr>
    </xdr:pic>
    <xdr:clientData/>
  </xdr:twoCellAnchor>
  <xdr:twoCellAnchor editAs="oneCell">
    <xdr:from>
      <xdr:col>4</xdr:col>
      <xdr:colOff>328385</xdr:colOff>
      <xdr:row>45</xdr:row>
      <xdr:rowOff>107950</xdr:rowOff>
    </xdr:from>
    <xdr:to>
      <xdr:col>4</xdr:col>
      <xdr:colOff>884464</xdr:colOff>
      <xdr:row>45</xdr:row>
      <xdr:rowOff>748393</xdr:rowOff>
    </xdr:to>
    <xdr:pic>
      <xdr:nvPicPr>
        <xdr:cNvPr id="31" name="Attēls 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043135" y="28340050"/>
          <a:ext cx="556079" cy="640443"/>
        </a:xfrm>
        <a:prstGeom prst="rect">
          <a:avLst/>
        </a:prstGeom>
      </xdr:spPr>
    </xdr:pic>
    <xdr:clientData/>
  </xdr:twoCellAnchor>
  <xdr:twoCellAnchor editAs="oneCell">
    <xdr:from>
      <xdr:col>4</xdr:col>
      <xdr:colOff>343766</xdr:colOff>
      <xdr:row>46</xdr:row>
      <xdr:rowOff>81643</xdr:rowOff>
    </xdr:from>
    <xdr:to>
      <xdr:col>4</xdr:col>
      <xdr:colOff>850899</xdr:colOff>
      <xdr:row>46</xdr:row>
      <xdr:rowOff>775608</xdr:rowOff>
    </xdr:to>
    <xdr:pic>
      <xdr:nvPicPr>
        <xdr:cNvPr id="33" name="Attēls 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058516" y="30723568"/>
          <a:ext cx="507133" cy="693965"/>
        </a:xfrm>
        <a:prstGeom prst="rect">
          <a:avLst/>
        </a:prstGeom>
      </xdr:spPr>
    </xdr:pic>
    <xdr:clientData/>
  </xdr:twoCellAnchor>
  <xdr:oneCellAnchor>
    <xdr:from>
      <xdr:col>4</xdr:col>
      <xdr:colOff>329406</xdr:colOff>
      <xdr:row>10</xdr:row>
      <xdr:rowOff>27781</xdr:rowOff>
    </xdr:from>
    <xdr:ext cx="575469" cy="856069"/>
    <xdr:pic>
      <xdr:nvPicPr>
        <xdr:cNvPr id="36" name="Picture 35"/>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flipH="1">
          <a:off x="4044156" y="16267906"/>
          <a:ext cx="575469" cy="856069"/>
        </a:xfrm>
        <a:prstGeom prst="rect">
          <a:avLst/>
        </a:prstGeom>
      </xdr:spPr>
    </xdr:pic>
    <xdr:clientData/>
  </xdr:oneCellAnchor>
  <xdr:oneCellAnchor>
    <xdr:from>
      <xdr:col>4</xdr:col>
      <xdr:colOff>333375</xdr:colOff>
      <xdr:row>11</xdr:row>
      <xdr:rowOff>55562</xdr:rowOff>
    </xdr:from>
    <xdr:ext cx="619125" cy="810966"/>
    <xdr:pic>
      <xdr:nvPicPr>
        <xdr:cNvPr id="37" name="Picture 36"/>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048125" y="17272000"/>
          <a:ext cx="619125" cy="810966"/>
        </a:xfrm>
        <a:prstGeom prst="rect">
          <a:avLst/>
        </a:prstGeom>
      </xdr:spPr>
    </xdr:pic>
    <xdr:clientData/>
  </xdr:oneCellAnchor>
  <xdr:oneCellAnchor>
    <xdr:from>
      <xdr:col>4</xdr:col>
      <xdr:colOff>324091</xdr:colOff>
      <xdr:row>12</xdr:row>
      <xdr:rowOff>67470</xdr:rowOff>
    </xdr:from>
    <xdr:ext cx="594013" cy="777874"/>
    <xdr:pic>
      <xdr:nvPicPr>
        <xdr:cNvPr id="38" name="Picture 3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038841" y="18200689"/>
          <a:ext cx="594013" cy="777874"/>
        </a:xfrm>
        <a:prstGeom prst="rect">
          <a:avLst/>
        </a:prstGeom>
      </xdr:spPr>
    </xdr:pic>
    <xdr:clientData/>
  </xdr:oneCellAnchor>
  <xdr:oneCellAnchor>
    <xdr:from>
      <xdr:col>4</xdr:col>
      <xdr:colOff>345282</xdr:colOff>
      <xdr:row>13</xdr:row>
      <xdr:rowOff>59532</xdr:rowOff>
    </xdr:from>
    <xdr:ext cx="534273" cy="756990"/>
    <xdr:pic>
      <xdr:nvPicPr>
        <xdr:cNvPr id="39" name="Picture 3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060032" y="19073813"/>
          <a:ext cx="534273" cy="756990"/>
        </a:xfrm>
        <a:prstGeom prst="rect">
          <a:avLst/>
        </a:prstGeom>
      </xdr:spPr>
    </xdr:pic>
    <xdr:clientData/>
  </xdr:oneCellAnchor>
  <xdr:oneCellAnchor>
    <xdr:from>
      <xdr:col>4</xdr:col>
      <xdr:colOff>416717</xdr:colOff>
      <xdr:row>14</xdr:row>
      <xdr:rowOff>107158</xdr:rowOff>
    </xdr:from>
    <xdr:ext cx="468313" cy="661830"/>
    <xdr:pic>
      <xdr:nvPicPr>
        <xdr:cNvPr id="40" name="Picture 39"/>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131467" y="10227471"/>
          <a:ext cx="468313" cy="661830"/>
        </a:xfrm>
        <a:prstGeom prst="rect">
          <a:avLst/>
        </a:prstGeom>
      </xdr:spPr>
    </xdr:pic>
    <xdr:clientData/>
  </xdr:oneCellAnchor>
  <xdr:oneCellAnchor>
    <xdr:from>
      <xdr:col>4</xdr:col>
      <xdr:colOff>321468</xdr:colOff>
      <xdr:row>25</xdr:row>
      <xdr:rowOff>76539</xdr:rowOff>
    </xdr:from>
    <xdr:ext cx="671937" cy="715246"/>
    <xdr:pic>
      <xdr:nvPicPr>
        <xdr:cNvPr id="41" name="Picture 4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36218" y="25472570"/>
          <a:ext cx="671937" cy="715246"/>
        </a:xfrm>
        <a:prstGeom prst="rect">
          <a:avLst/>
        </a:prstGeom>
      </xdr:spPr>
    </xdr:pic>
    <xdr:clientData/>
  </xdr:oneCellAnchor>
  <xdr:oneCellAnchor>
    <xdr:from>
      <xdr:col>4</xdr:col>
      <xdr:colOff>333829</xdr:colOff>
      <xdr:row>20</xdr:row>
      <xdr:rowOff>122465</xdr:rowOff>
    </xdr:from>
    <xdr:ext cx="524272" cy="639535"/>
    <xdr:pic>
      <xdr:nvPicPr>
        <xdr:cNvPr id="49" name="Attēls 5"/>
        <xdr:cNvPicPr>
          <a:picLocks noChangeAspect="1"/>
        </xdr:cNvPicPr>
      </xdr:nvPicPr>
      <xdr:blipFill>
        <a:blip xmlns:r="http://schemas.openxmlformats.org/officeDocument/2006/relationships" r:embed="rId27" cstate="print"/>
        <a:stretch>
          <a:fillRect/>
        </a:stretch>
      </xdr:blipFill>
      <xdr:spPr>
        <a:xfrm>
          <a:off x="4048579" y="32102653"/>
          <a:ext cx="524272" cy="639535"/>
        </a:xfrm>
        <a:prstGeom prst="rect">
          <a:avLst/>
        </a:prstGeom>
      </xdr:spPr>
    </xdr:pic>
    <xdr:clientData/>
  </xdr:oneCellAnchor>
  <xdr:oneCellAnchor>
    <xdr:from>
      <xdr:col>4</xdr:col>
      <xdr:colOff>299357</xdr:colOff>
      <xdr:row>21</xdr:row>
      <xdr:rowOff>68942</xdr:rowOff>
    </xdr:from>
    <xdr:ext cx="577563" cy="679452"/>
    <xdr:pic>
      <xdr:nvPicPr>
        <xdr:cNvPr id="50" name="Attēls 7"/>
        <xdr:cNvPicPr>
          <a:picLocks noChangeAspect="1"/>
        </xdr:cNvPicPr>
      </xdr:nvPicPr>
      <xdr:blipFill>
        <a:blip xmlns:r="http://schemas.openxmlformats.org/officeDocument/2006/relationships" r:embed="rId28" cstate="print"/>
        <a:stretch>
          <a:fillRect/>
        </a:stretch>
      </xdr:blipFill>
      <xdr:spPr>
        <a:xfrm>
          <a:off x="4014107" y="32846848"/>
          <a:ext cx="577563" cy="679452"/>
        </a:xfrm>
        <a:prstGeom prst="rect">
          <a:avLst/>
        </a:prstGeom>
      </xdr:spPr>
    </xdr:pic>
    <xdr:clientData/>
  </xdr:oneCellAnchor>
  <xdr:oneCellAnchor>
    <xdr:from>
      <xdr:col>4</xdr:col>
      <xdr:colOff>285750</xdr:colOff>
      <xdr:row>22</xdr:row>
      <xdr:rowOff>81643</xdr:rowOff>
    </xdr:from>
    <xdr:ext cx="557894" cy="557893"/>
    <xdr:pic>
      <xdr:nvPicPr>
        <xdr:cNvPr id="51" name="Picture 50"/>
        <xdr:cNvPicPr>
          <a:picLocks noChangeAspect="1"/>
        </xdr:cNvPicPr>
      </xdr:nvPicPr>
      <xdr:blipFill>
        <a:blip xmlns:r="http://schemas.openxmlformats.org/officeDocument/2006/relationships" r:embed="rId29"/>
        <a:stretch>
          <a:fillRect/>
        </a:stretch>
      </xdr:blipFill>
      <xdr:spPr>
        <a:xfrm>
          <a:off x="4000500" y="33621549"/>
          <a:ext cx="557894" cy="557893"/>
        </a:xfrm>
        <a:prstGeom prst="rect">
          <a:avLst/>
        </a:prstGeom>
      </xdr:spPr>
    </xdr:pic>
    <xdr:clientData/>
  </xdr:oneCellAnchor>
  <xdr:oneCellAnchor>
    <xdr:from>
      <xdr:col>4</xdr:col>
      <xdr:colOff>285750</xdr:colOff>
      <xdr:row>23</xdr:row>
      <xdr:rowOff>61234</xdr:rowOff>
    </xdr:from>
    <xdr:ext cx="530679" cy="585106"/>
    <xdr:pic>
      <xdr:nvPicPr>
        <xdr:cNvPr id="52" name="Picture 51"/>
        <xdr:cNvPicPr>
          <a:picLocks noChangeAspect="1"/>
        </xdr:cNvPicPr>
      </xdr:nvPicPr>
      <xdr:blipFill>
        <a:blip xmlns:r="http://schemas.openxmlformats.org/officeDocument/2006/relationships" r:embed="rId30"/>
        <a:stretch>
          <a:fillRect/>
        </a:stretch>
      </xdr:blipFill>
      <xdr:spPr>
        <a:xfrm>
          <a:off x="4000500" y="17896797"/>
          <a:ext cx="530679" cy="585106"/>
        </a:xfrm>
        <a:prstGeom prst="rect">
          <a:avLst/>
        </a:prstGeom>
      </xdr:spPr>
    </xdr:pic>
    <xdr:clientData/>
  </xdr:oneCellAnchor>
  <xdr:oneCellAnchor>
    <xdr:from>
      <xdr:col>4</xdr:col>
      <xdr:colOff>353785</xdr:colOff>
      <xdr:row>24</xdr:row>
      <xdr:rowOff>27215</xdr:rowOff>
    </xdr:from>
    <xdr:ext cx="503183" cy="619630"/>
    <xdr:pic>
      <xdr:nvPicPr>
        <xdr:cNvPr id="53" name="Picture 52"/>
        <xdr:cNvPicPr>
          <a:picLocks noChangeAspect="1"/>
        </xdr:cNvPicPr>
      </xdr:nvPicPr>
      <xdr:blipFill>
        <a:blip xmlns:r="http://schemas.openxmlformats.org/officeDocument/2006/relationships" r:embed="rId31"/>
        <a:stretch>
          <a:fillRect/>
        </a:stretch>
      </xdr:blipFill>
      <xdr:spPr>
        <a:xfrm>
          <a:off x="4068535" y="34888715"/>
          <a:ext cx="503183" cy="619630"/>
        </a:xfrm>
        <a:prstGeom prst="rect">
          <a:avLst/>
        </a:prstGeom>
      </xdr:spPr>
    </xdr:pic>
    <xdr:clientData/>
  </xdr:oneCellAnchor>
  <xdr:oneCellAnchor>
    <xdr:from>
      <xdr:col>4</xdr:col>
      <xdr:colOff>341086</xdr:colOff>
      <xdr:row>28</xdr:row>
      <xdr:rowOff>89806</xdr:rowOff>
    </xdr:from>
    <xdr:ext cx="571500" cy="631372"/>
    <xdr:pic>
      <xdr:nvPicPr>
        <xdr:cNvPr id="54" name="Attēls 2"/>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055836" y="39892400"/>
          <a:ext cx="571500" cy="631372"/>
        </a:xfrm>
        <a:prstGeom prst="rect">
          <a:avLst/>
        </a:prstGeom>
      </xdr:spPr>
    </xdr:pic>
    <xdr:clientData/>
  </xdr:oneCellAnchor>
  <xdr:oneCellAnchor>
    <xdr:from>
      <xdr:col>4</xdr:col>
      <xdr:colOff>367393</xdr:colOff>
      <xdr:row>29</xdr:row>
      <xdr:rowOff>121557</xdr:rowOff>
    </xdr:from>
    <xdr:ext cx="457200" cy="587416"/>
    <xdr:pic>
      <xdr:nvPicPr>
        <xdr:cNvPr id="55" name="Attēls 4"/>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82143" y="40757588"/>
          <a:ext cx="457200" cy="587416"/>
        </a:xfrm>
        <a:prstGeom prst="rect">
          <a:avLst/>
        </a:prstGeom>
      </xdr:spPr>
    </xdr:pic>
    <xdr:clientData/>
  </xdr:oneCellAnchor>
  <xdr:oneCellAnchor>
    <xdr:from>
      <xdr:col>4</xdr:col>
      <xdr:colOff>294898</xdr:colOff>
      <xdr:row>30</xdr:row>
      <xdr:rowOff>19050</xdr:rowOff>
    </xdr:from>
    <xdr:ext cx="567794" cy="593271"/>
    <xdr:pic>
      <xdr:nvPicPr>
        <xdr:cNvPr id="56" name="Attēls 5"/>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009648" y="42274331"/>
          <a:ext cx="567794" cy="593271"/>
        </a:xfrm>
        <a:prstGeom prst="rect">
          <a:avLst/>
        </a:prstGeom>
      </xdr:spPr>
    </xdr:pic>
    <xdr:clientData/>
  </xdr:oneCellAnchor>
  <xdr:twoCellAnchor editAs="oneCell">
    <xdr:from>
      <xdr:col>4</xdr:col>
      <xdr:colOff>250031</xdr:colOff>
      <xdr:row>31</xdr:row>
      <xdr:rowOff>67470</xdr:rowOff>
    </xdr:from>
    <xdr:to>
      <xdr:col>4</xdr:col>
      <xdr:colOff>899175</xdr:colOff>
      <xdr:row>31</xdr:row>
      <xdr:rowOff>934110</xdr:rowOff>
    </xdr:to>
    <xdr:pic>
      <xdr:nvPicPr>
        <xdr:cNvPr id="60" name="Picture 59">
          <a:extLst>
            <a:ext uri="{FF2B5EF4-FFF2-40B4-BE49-F238E27FC236}">
              <a16:creationId xmlns="" xmlns:a16="http://schemas.microsoft.com/office/drawing/2014/main" id="{10353AD5-1933-4C4C-998B-26AF69F561A2}"/>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964781" y="27356595"/>
          <a:ext cx="649144" cy="866640"/>
        </a:xfrm>
        <a:prstGeom prst="rect">
          <a:avLst/>
        </a:prstGeom>
      </xdr:spPr>
    </xdr:pic>
    <xdr:clientData/>
  </xdr:twoCellAnchor>
  <xdr:twoCellAnchor editAs="oneCell">
    <xdr:from>
      <xdr:col>4</xdr:col>
      <xdr:colOff>184542</xdr:colOff>
      <xdr:row>33</xdr:row>
      <xdr:rowOff>360004</xdr:rowOff>
    </xdr:from>
    <xdr:to>
      <xdr:col>4</xdr:col>
      <xdr:colOff>1141408</xdr:colOff>
      <xdr:row>33</xdr:row>
      <xdr:rowOff>1107281</xdr:rowOff>
    </xdr:to>
    <xdr:pic>
      <xdr:nvPicPr>
        <xdr:cNvPr id="61" name="Picture 60"/>
        <xdr:cNvPicPr>
          <a:picLocks noChangeAspect="1"/>
        </xdr:cNvPicPr>
      </xdr:nvPicPr>
      <xdr:blipFill>
        <a:blip xmlns:r="http://schemas.openxmlformats.org/officeDocument/2006/relationships" r:embed="rId36"/>
        <a:stretch>
          <a:fillRect/>
        </a:stretch>
      </xdr:blipFill>
      <xdr:spPr>
        <a:xfrm>
          <a:off x="3899292" y="29589848"/>
          <a:ext cx="956866" cy="747277"/>
        </a:xfrm>
        <a:prstGeom prst="rect">
          <a:avLst/>
        </a:prstGeom>
      </xdr:spPr>
    </xdr:pic>
    <xdr:clientData/>
  </xdr:twoCellAnchor>
  <xdr:twoCellAnchor editAs="oneCell">
    <xdr:from>
      <xdr:col>4</xdr:col>
      <xdr:colOff>344417</xdr:colOff>
      <xdr:row>35</xdr:row>
      <xdr:rowOff>275178</xdr:rowOff>
    </xdr:from>
    <xdr:to>
      <xdr:col>4</xdr:col>
      <xdr:colOff>1042852</xdr:colOff>
      <xdr:row>35</xdr:row>
      <xdr:rowOff>1262062</xdr:rowOff>
    </xdr:to>
    <xdr:pic>
      <xdr:nvPicPr>
        <xdr:cNvPr id="62" name="Picture 61"/>
        <xdr:cNvPicPr>
          <a:picLocks noChangeAspect="1"/>
        </xdr:cNvPicPr>
      </xdr:nvPicPr>
      <xdr:blipFill>
        <a:blip xmlns:r="http://schemas.openxmlformats.org/officeDocument/2006/relationships" r:embed="rId37"/>
        <a:stretch>
          <a:fillRect/>
        </a:stretch>
      </xdr:blipFill>
      <xdr:spPr>
        <a:xfrm>
          <a:off x="4059167" y="31945803"/>
          <a:ext cx="698435" cy="986884"/>
        </a:xfrm>
        <a:prstGeom prst="rect">
          <a:avLst/>
        </a:prstGeom>
      </xdr:spPr>
    </xdr:pic>
    <xdr:clientData/>
  </xdr:twoCellAnchor>
  <xdr:twoCellAnchor editAs="oneCell">
    <xdr:from>
      <xdr:col>4</xdr:col>
      <xdr:colOff>369093</xdr:colOff>
      <xdr:row>36</xdr:row>
      <xdr:rowOff>104776</xdr:rowOff>
    </xdr:from>
    <xdr:to>
      <xdr:col>4</xdr:col>
      <xdr:colOff>954945</xdr:colOff>
      <xdr:row>36</xdr:row>
      <xdr:rowOff>828815</xdr:rowOff>
    </xdr:to>
    <xdr:pic>
      <xdr:nvPicPr>
        <xdr:cNvPr id="63" name="Picture 6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083843" y="30275214"/>
          <a:ext cx="585852" cy="724039"/>
        </a:xfrm>
        <a:prstGeom prst="rect">
          <a:avLst/>
        </a:prstGeom>
      </xdr:spPr>
    </xdr:pic>
    <xdr:clientData/>
  </xdr:twoCellAnchor>
  <xdr:twoCellAnchor editAs="oneCell">
    <xdr:from>
      <xdr:col>4</xdr:col>
      <xdr:colOff>333375</xdr:colOff>
      <xdr:row>32</xdr:row>
      <xdr:rowOff>119063</xdr:rowOff>
    </xdr:from>
    <xdr:to>
      <xdr:col>4</xdr:col>
      <xdr:colOff>944065</xdr:colOff>
      <xdr:row>32</xdr:row>
      <xdr:rowOff>875710</xdr:rowOff>
    </xdr:to>
    <xdr:pic>
      <xdr:nvPicPr>
        <xdr:cNvPr id="64" name="Picture 63"/>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048125" y="28384501"/>
          <a:ext cx="610690" cy="756647"/>
        </a:xfrm>
        <a:prstGeom prst="rect">
          <a:avLst/>
        </a:prstGeom>
      </xdr:spPr>
    </xdr:pic>
    <xdr:clientData/>
  </xdr:twoCellAnchor>
  <xdr:twoCellAnchor editAs="oneCell">
    <xdr:from>
      <xdr:col>4</xdr:col>
      <xdr:colOff>321630</xdr:colOff>
      <xdr:row>34</xdr:row>
      <xdr:rowOff>35719</xdr:rowOff>
    </xdr:from>
    <xdr:to>
      <xdr:col>4</xdr:col>
      <xdr:colOff>923924</xdr:colOff>
      <xdr:row>34</xdr:row>
      <xdr:rowOff>916780</xdr:rowOff>
    </xdr:to>
    <xdr:pic>
      <xdr:nvPicPr>
        <xdr:cNvPr id="65" name="Picture 64"/>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036380" y="30694313"/>
          <a:ext cx="602294" cy="881061"/>
        </a:xfrm>
        <a:prstGeom prst="rect">
          <a:avLst/>
        </a:prstGeom>
      </xdr:spPr>
    </xdr:pic>
    <xdr:clientData/>
  </xdr:twoCellAnchor>
  <xdr:twoCellAnchor editAs="oneCell">
    <xdr:from>
      <xdr:col>4</xdr:col>
      <xdr:colOff>369094</xdr:colOff>
      <xdr:row>37</xdr:row>
      <xdr:rowOff>109539</xdr:rowOff>
    </xdr:from>
    <xdr:to>
      <xdr:col>4</xdr:col>
      <xdr:colOff>1000558</xdr:colOff>
      <xdr:row>37</xdr:row>
      <xdr:rowOff>874859</xdr:rowOff>
    </xdr:to>
    <xdr:pic>
      <xdr:nvPicPr>
        <xdr:cNvPr id="66" name="Picture 65"/>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083844" y="31327727"/>
          <a:ext cx="631464" cy="765320"/>
        </a:xfrm>
        <a:prstGeom prst="rect">
          <a:avLst/>
        </a:prstGeom>
      </xdr:spPr>
    </xdr:pic>
    <xdr:clientData/>
  </xdr:twoCellAnchor>
  <xdr:twoCellAnchor editAs="oneCell">
    <xdr:from>
      <xdr:col>4</xdr:col>
      <xdr:colOff>221831</xdr:colOff>
      <xdr:row>47</xdr:row>
      <xdr:rowOff>90487</xdr:rowOff>
    </xdr:from>
    <xdr:to>
      <xdr:col>4</xdr:col>
      <xdr:colOff>894943</xdr:colOff>
      <xdr:row>47</xdr:row>
      <xdr:rowOff>1023937</xdr:rowOff>
    </xdr:to>
    <xdr:pic>
      <xdr:nvPicPr>
        <xdr:cNvPr id="67" name="Picture 66"/>
        <xdr:cNvPicPr>
          <a:picLocks noChangeAspect="1"/>
        </xdr:cNvPicPr>
      </xdr:nvPicPr>
      <xdr:blipFill>
        <a:blip xmlns:r="http://schemas.openxmlformats.org/officeDocument/2006/relationships" r:embed="rId42"/>
        <a:stretch>
          <a:fillRect/>
        </a:stretch>
      </xdr:blipFill>
      <xdr:spPr>
        <a:xfrm>
          <a:off x="3936581" y="39547800"/>
          <a:ext cx="673112" cy="933450"/>
        </a:xfrm>
        <a:prstGeom prst="rect">
          <a:avLst/>
        </a:prstGeom>
      </xdr:spPr>
    </xdr:pic>
    <xdr:clientData/>
  </xdr:twoCellAnchor>
  <xdr:twoCellAnchor editAs="oneCell">
    <xdr:from>
      <xdr:col>4</xdr:col>
      <xdr:colOff>190500</xdr:colOff>
      <xdr:row>48</xdr:row>
      <xdr:rowOff>169069</xdr:rowOff>
    </xdr:from>
    <xdr:to>
      <xdr:col>4</xdr:col>
      <xdr:colOff>890588</xdr:colOff>
      <xdr:row>48</xdr:row>
      <xdr:rowOff>1111977</xdr:rowOff>
    </xdr:to>
    <xdr:pic>
      <xdr:nvPicPr>
        <xdr:cNvPr id="68" name="Picture 67"/>
        <xdr:cNvPicPr>
          <a:picLocks noChangeAspect="1"/>
        </xdr:cNvPicPr>
      </xdr:nvPicPr>
      <xdr:blipFill>
        <a:blip xmlns:r="http://schemas.openxmlformats.org/officeDocument/2006/relationships" r:embed="rId43"/>
        <a:stretch>
          <a:fillRect/>
        </a:stretch>
      </xdr:blipFill>
      <xdr:spPr>
        <a:xfrm>
          <a:off x="3905250" y="40662225"/>
          <a:ext cx="700088" cy="9429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361933</xdr:colOff>
      <xdr:row>12</xdr:row>
      <xdr:rowOff>111125</xdr:rowOff>
    </xdr:from>
    <xdr:to>
      <xdr:col>4</xdr:col>
      <xdr:colOff>946149</xdr:colOff>
      <xdr:row>12</xdr:row>
      <xdr:rowOff>603250</xdr:rowOff>
    </xdr:to>
    <xdr:pic>
      <xdr:nvPicPr>
        <xdr:cNvPr id="2" name="Picture 1" descr="im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5367" b="11231"/>
        <a:stretch/>
      </xdr:blipFill>
      <xdr:spPr bwMode="auto">
        <a:xfrm>
          <a:off x="4854558" y="3016250"/>
          <a:ext cx="584216"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178233</xdr:colOff>
      <xdr:row>13</xdr:row>
      <xdr:rowOff>21166</xdr:rowOff>
    </xdr:from>
    <xdr:to>
      <xdr:col>4</xdr:col>
      <xdr:colOff>1112409</xdr:colOff>
      <xdr:row>13</xdr:row>
      <xdr:rowOff>624416</xdr:rowOff>
    </xdr:to>
    <xdr:pic>
      <xdr:nvPicPr>
        <xdr:cNvPr id="6" name="Picture 5"/>
        <xdr:cNvPicPr>
          <a:picLocks noChangeAspect="1"/>
        </xdr:cNvPicPr>
      </xdr:nvPicPr>
      <xdr:blipFill>
        <a:blip xmlns:r="http://schemas.openxmlformats.org/officeDocument/2006/relationships" r:embed="rId2"/>
        <a:stretch>
          <a:fillRect/>
        </a:stretch>
      </xdr:blipFill>
      <xdr:spPr>
        <a:xfrm>
          <a:off x="4686733" y="3439583"/>
          <a:ext cx="934176" cy="603250"/>
        </a:xfrm>
        <a:prstGeom prst="rect">
          <a:avLst/>
        </a:prstGeom>
      </xdr:spPr>
    </xdr:pic>
    <xdr:clientData/>
  </xdr:twoCellAnchor>
</xdr:wsDr>
</file>

<file path=xl/theme/theme1.xml><?xml version="1.0" encoding="utf-8"?>
<a:theme xmlns:a="http://schemas.openxmlformats.org/drawingml/2006/main" name="Office tēma">
  <a:themeElements>
    <a:clrScheme name="Iestād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Iestād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Iestād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www.perkamkopa.lv/lv/atlaizu-kupons/koka-speles/44217" TargetMode="External"/><Relationship Id="rId2" Type="http://schemas.openxmlformats.org/officeDocument/2006/relationships/hyperlink" Target="https://familyjoygames.com/Produkts/bo-izglitojosa-galda-spele-alfabets-latviesu-val/" TargetMode="External"/><Relationship Id="rId1" Type="http://schemas.openxmlformats.org/officeDocument/2006/relationships/hyperlink" Target="https://www.babystore.lv/lv/cat/903/koka-pazli?paginate=96&amp;page=1" TargetMode="Externa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s://www.zvaigzne.lv/lv/gramatas/apraksts/135276-alfabets_gridas_puzle.html%20%20%20Izdev&#275;js:%20Zvaigzne%20ABC" TargetMode="Externa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skolam.lv/lv/blue-bot" TargetMode="External"/><Relationship Id="rId1" Type="http://schemas.openxmlformats.org/officeDocument/2006/relationships/hyperlink" Target="https://4dsmarty.lv/?fbclid=IwAR3YmQ9GMZsDbmd1Z-WAmn3eDAEC1WfH6hx0GKvLP7zNf_Iz-DhpPINMxYM" TargetMode="External"/><Relationship Id="rId4"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F75"/>
  <sheetViews>
    <sheetView zoomScale="90" zoomScaleNormal="90" workbookViewId="0">
      <selection activeCell="A76" sqref="A76:XFD76"/>
    </sheetView>
  </sheetViews>
  <sheetFormatPr defaultRowHeight="15" x14ac:dyDescent="0.25"/>
  <cols>
    <col min="1" max="1" width="9.140625" style="39"/>
    <col min="2" max="2" width="8" style="79" customWidth="1"/>
    <col min="3" max="3" width="23.42578125" style="79" customWidth="1"/>
    <col min="4" max="4" width="18.42578125" style="79" customWidth="1"/>
    <col min="5" max="5" width="46.85546875" style="39" customWidth="1"/>
    <col min="6" max="6" width="11.85546875" style="40" customWidth="1"/>
    <col min="7" max="16384" width="9.140625" style="39"/>
  </cols>
  <sheetData>
    <row r="1" spans="2:6" ht="15.75" x14ac:dyDescent="0.25">
      <c r="B1" s="38"/>
      <c r="C1" s="38"/>
      <c r="D1" s="38"/>
    </row>
    <row r="3" spans="2:6" ht="14.45" customHeight="1" x14ac:dyDescent="0.25">
      <c r="B3" s="41" t="s">
        <v>3</v>
      </c>
      <c r="C3" s="41" t="s">
        <v>0</v>
      </c>
      <c r="D3" s="41"/>
      <c r="E3" s="41" t="s">
        <v>1</v>
      </c>
      <c r="F3" s="42" t="s">
        <v>2</v>
      </c>
    </row>
    <row r="4" spans="2:6" ht="67.150000000000006" customHeight="1" x14ac:dyDescent="0.25">
      <c r="B4" s="43"/>
      <c r="C4" s="43"/>
      <c r="D4" s="43"/>
      <c r="E4" s="43"/>
      <c r="F4" s="44"/>
    </row>
    <row r="5" spans="2:6" x14ac:dyDescent="0.25">
      <c r="B5" s="45" t="s">
        <v>4</v>
      </c>
      <c r="C5" s="45"/>
      <c r="D5" s="45"/>
      <c r="E5" s="45"/>
      <c r="F5" s="46"/>
    </row>
    <row r="6" spans="2:6" ht="84" customHeight="1" x14ac:dyDescent="0.25">
      <c r="B6" s="47">
        <v>1</v>
      </c>
      <c r="C6" s="48" t="s">
        <v>5</v>
      </c>
      <c r="D6" s="49"/>
      <c r="E6" s="50" t="s">
        <v>6</v>
      </c>
      <c r="F6" s="51"/>
    </row>
    <row r="7" spans="2:6" ht="57.75" customHeight="1" x14ac:dyDescent="0.25">
      <c r="B7" s="47">
        <v>2</v>
      </c>
      <c r="C7" s="48" t="s">
        <v>43</v>
      </c>
      <c r="D7" s="49"/>
      <c r="E7" s="52" t="s">
        <v>44</v>
      </c>
      <c r="F7" s="51"/>
    </row>
    <row r="8" spans="2:6" ht="78.75" customHeight="1" x14ac:dyDescent="0.25">
      <c r="B8" s="47">
        <v>3</v>
      </c>
      <c r="C8" s="48" t="s">
        <v>45</v>
      </c>
      <c r="D8" s="49"/>
      <c r="E8" s="52" t="s">
        <v>46</v>
      </c>
      <c r="F8" s="51"/>
    </row>
    <row r="9" spans="2:6" ht="57.75" customHeight="1" x14ac:dyDescent="0.25">
      <c r="B9" s="47">
        <v>4</v>
      </c>
      <c r="C9" s="48" t="s">
        <v>137</v>
      </c>
      <c r="D9" s="53"/>
      <c r="E9" s="52" t="s">
        <v>47</v>
      </c>
      <c r="F9" s="51"/>
    </row>
    <row r="10" spans="2:6" ht="66.75" customHeight="1" x14ac:dyDescent="0.25">
      <c r="B10" s="47">
        <v>5</v>
      </c>
      <c r="C10" s="48" t="s">
        <v>48</v>
      </c>
      <c r="D10" s="49"/>
      <c r="E10" s="52" t="s">
        <v>57</v>
      </c>
      <c r="F10" s="51"/>
    </row>
    <row r="11" spans="2:6" ht="100.5" customHeight="1" x14ac:dyDescent="0.25">
      <c r="B11" s="47">
        <v>6</v>
      </c>
      <c r="C11" s="48" t="s">
        <v>49</v>
      </c>
      <c r="D11" s="49"/>
      <c r="E11" s="52" t="s">
        <v>56</v>
      </c>
      <c r="F11" s="51"/>
    </row>
    <row r="12" spans="2:6" ht="80.25" customHeight="1" x14ac:dyDescent="0.25">
      <c r="B12" s="47">
        <v>7</v>
      </c>
      <c r="C12" s="48" t="s">
        <v>50</v>
      </c>
      <c r="D12" s="49"/>
      <c r="E12" s="52" t="s">
        <v>58</v>
      </c>
      <c r="F12" s="51"/>
    </row>
    <row r="13" spans="2:6" ht="71.25" customHeight="1" x14ac:dyDescent="0.25">
      <c r="B13" s="47">
        <v>8</v>
      </c>
      <c r="C13" s="54" t="s">
        <v>51</v>
      </c>
      <c r="D13" s="55"/>
      <c r="E13" s="56" t="s">
        <v>52</v>
      </c>
      <c r="F13" s="57"/>
    </row>
    <row r="14" spans="2:6" ht="120" customHeight="1" x14ac:dyDescent="0.25">
      <c r="B14" s="47">
        <v>9</v>
      </c>
      <c r="C14" s="48" t="s">
        <v>53</v>
      </c>
      <c r="D14" s="49"/>
      <c r="E14" s="52" t="s">
        <v>59</v>
      </c>
      <c r="F14" s="51"/>
    </row>
    <row r="15" spans="2:6" ht="57.75" customHeight="1" x14ac:dyDescent="0.25">
      <c r="B15" s="47">
        <v>10</v>
      </c>
      <c r="C15" s="48" t="s">
        <v>54</v>
      </c>
      <c r="D15" s="49"/>
      <c r="E15" s="52" t="s">
        <v>55</v>
      </c>
      <c r="F15" s="51"/>
    </row>
    <row r="16" spans="2:6" ht="73.5" customHeight="1" x14ac:dyDescent="0.25">
      <c r="B16" s="47">
        <v>11</v>
      </c>
      <c r="C16" s="58" t="s">
        <v>74</v>
      </c>
      <c r="D16" s="49"/>
      <c r="E16" s="52" t="s">
        <v>75</v>
      </c>
      <c r="F16" s="51"/>
    </row>
    <row r="17" spans="2:6" ht="57.75" customHeight="1" x14ac:dyDescent="0.25">
      <c r="B17" s="47">
        <v>12</v>
      </c>
      <c r="C17" s="48" t="s">
        <v>76</v>
      </c>
      <c r="D17" s="49"/>
      <c r="E17" s="52" t="s">
        <v>77</v>
      </c>
      <c r="F17" s="51"/>
    </row>
    <row r="18" spans="2:6" ht="77.25" customHeight="1" x14ac:dyDescent="0.25">
      <c r="B18" s="47">
        <v>13</v>
      </c>
      <c r="C18" s="48" t="s">
        <v>78</v>
      </c>
      <c r="D18" s="49"/>
      <c r="E18" s="52" t="s">
        <v>79</v>
      </c>
      <c r="F18" s="51"/>
    </row>
    <row r="19" spans="2:6" ht="80.25" customHeight="1" x14ac:dyDescent="0.25">
      <c r="B19" s="47">
        <v>14</v>
      </c>
      <c r="C19" s="48" t="s">
        <v>80</v>
      </c>
      <c r="D19" s="49"/>
      <c r="E19" s="52" t="s">
        <v>81</v>
      </c>
      <c r="F19" s="51"/>
    </row>
    <row r="20" spans="2:6" ht="45.75" customHeight="1" x14ac:dyDescent="0.25">
      <c r="B20" s="47">
        <v>15</v>
      </c>
      <c r="C20" s="48" t="s">
        <v>82</v>
      </c>
      <c r="D20" s="49"/>
      <c r="E20" s="52" t="s">
        <v>83</v>
      </c>
      <c r="F20" s="51"/>
    </row>
    <row r="21" spans="2:6" ht="117.75" customHeight="1" x14ac:dyDescent="0.25">
      <c r="B21" s="47">
        <v>16</v>
      </c>
      <c r="C21" s="59" t="s">
        <v>102</v>
      </c>
      <c r="D21" s="60"/>
      <c r="E21" s="52" t="s">
        <v>103</v>
      </c>
      <c r="F21" s="61"/>
    </row>
    <row r="22" spans="2:6" ht="88.5" customHeight="1" x14ac:dyDescent="0.25">
      <c r="B22" s="47">
        <v>17</v>
      </c>
      <c r="C22" s="48" t="s">
        <v>104</v>
      </c>
      <c r="D22" s="60"/>
      <c r="E22" s="52" t="s">
        <v>111</v>
      </c>
      <c r="F22" s="61"/>
    </row>
    <row r="23" spans="2:6" ht="75.75" customHeight="1" x14ac:dyDescent="0.25">
      <c r="B23" s="47">
        <v>18</v>
      </c>
      <c r="C23" s="48" t="s">
        <v>105</v>
      </c>
      <c r="D23" s="60"/>
      <c r="E23" s="52" t="s">
        <v>106</v>
      </c>
      <c r="F23" s="61"/>
    </row>
    <row r="24" spans="2:6" ht="81" customHeight="1" x14ac:dyDescent="0.25">
      <c r="B24" s="47">
        <v>19</v>
      </c>
      <c r="C24" s="62" t="s">
        <v>107</v>
      </c>
      <c r="D24" s="60"/>
      <c r="E24" s="52" t="s">
        <v>108</v>
      </c>
      <c r="F24" s="63"/>
    </row>
    <row r="25" spans="2:6" ht="90.75" customHeight="1" x14ac:dyDescent="0.25">
      <c r="B25" s="47">
        <v>20</v>
      </c>
      <c r="C25" s="64" t="s">
        <v>109</v>
      </c>
      <c r="D25" s="60"/>
      <c r="E25" s="52" t="s">
        <v>110</v>
      </c>
      <c r="F25" s="65"/>
    </row>
    <row r="26" spans="2:6" ht="66" customHeight="1" x14ac:dyDescent="0.25">
      <c r="B26" s="47">
        <v>21</v>
      </c>
      <c r="C26" s="64" t="s">
        <v>112</v>
      </c>
      <c r="D26" s="60"/>
      <c r="E26" s="52" t="s">
        <v>113</v>
      </c>
      <c r="F26" s="51"/>
    </row>
    <row r="27" spans="2:6" ht="63" customHeight="1" x14ac:dyDescent="0.25">
      <c r="B27" s="47">
        <v>22</v>
      </c>
      <c r="C27" s="64" t="s">
        <v>114</v>
      </c>
      <c r="D27" s="60"/>
      <c r="E27" s="52" t="s">
        <v>115</v>
      </c>
      <c r="F27" s="51"/>
    </row>
    <row r="28" spans="2:6" ht="78" customHeight="1" x14ac:dyDescent="0.25">
      <c r="B28" s="47">
        <v>23</v>
      </c>
      <c r="C28" s="64" t="s">
        <v>116</v>
      </c>
      <c r="D28" s="39"/>
      <c r="E28" s="52" t="s">
        <v>117</v>
      </c>
      <c r="F28" s="51"/>
    </row>
    <row r="29" spans="2:6" ht="42" customHeight="1" x14ac:dyDescent="0.25">
      <c r="B29" s="47">
        <v>24</v>
      </c>
      <c r="C29" s="64" t="s">
        <v>118</v>
      </c>
      <c r="D29" s="49"/>
      <c r="E29" s="52" t="s">
        <v>291</v>
      </c>
      <c r="F29" s="51"/>
    </row>
    <row r="30" spans="2:6" ht="50.25" customHeight="1" x14ac:dyDescent="0.25">
      <c r="B30" s="47">
        <v>25</v>
      </c>
      <c r="C30" s="64" t="s">
        <v>131</v>
      </c>
      <c r="D30" s="66"/>
      <c r="E30" s="52" t="s">
        <v>138</v>
      </c>
      <c r="F30" s="51"/>
    </row>
    <row r="31" spans="2:6" ht="55.5" customHeight="1" x14ac:dyDescent="0.25">
      <c r="B31" s="47">
        <v>26</v>
      </c>
      <c r="C31" s="64" t="s">
        <v>132</v>
      </c>
      <c r="D31" s="47"/>
      <c r="E31" s="52" t="s">
        <v>139</v>
      </c>
      <c r="F31" s="51"/>
    </row>
    <row r="32" spans="2:6" ht="48.75" customHeight="1" x14ac:dyDescent="0.25">
      <c r="B32" s="47">
        <v>27</v>
      </c>
      <c r="C32" s="64" t="s">
        <v>133</v>
      </c>
      <c r="D32" s="47"/>
      <c r="E32" s="52" t="s">
        <v>140</v>
      </c>
      <c r="F32" s="51"/>
    </row>
    <row r="33" spans="2:6" ht="50.25" customHeight="1" x14ac:dyDescent="0.25">
      <c r="B33" s="47">
        <v>28</v>
      </c>
      <c r="C33" s="64" t="s">
        <v>135</v>
      </c>
      <c r="D33" s="67"/>
      <c r="E33" s="52" t="s">
        <v>141</v>
      </c>
      <c r="F33" s="68"/>
    </row>
    <row r="34" spans="2:6" ht="54" customHeight="1" x14ac:dyDescent="0.25">
      <c r="B34" s="47">
        <v>29</v>
      </c>
      <c r="C34" s="64" t="s">
        <v>135</v>
      </c>
      <c r="D34" s="49"/>
      <c r="E34" s="52" t="s">
        <v>142</v>
      </c>
      <c r="F34" s="51"/>
    </row>
    <row r="35" spans="2:6" ht="49.5" customHeight="1" x14ac:dyDescent="0.25">
      <c r="B35" s="47">
        <v>30</v>
      </c>
      <c r="C35" s="64" t="s">
        <v>143</v>
      </c>
      <c r="D35" s="67"/>
      <c r="E35" s="52" t="s">
        <v>144</v>
      </c>
      <c r="F35" s="69"/>
    </row>
    <row r="36" spans="2:6" ht="45.75" customHeight="1" x14ac:dyDescent="0.25">
      <c r="B36" s="47">
        <v>31</v>
      </c>
      <c r="C36" s="64" t="s">
        <v>135</v>
      </c>
      <c r="D36" s="67"/>
      <c r="E36" s="52" t="s">
        <v>134</v>
      </c>
      <c r="F36" s="68"/>
    </row>
    <row r="37" spans="2:6" ht="45" customHeight="1" x14ac:dyDescent="0.25">
      <c r="B37" s="47">
        <v>32</v>
      </c>
      <c r="C37" s="70" t="s">
        <v>145</v>
      </c>
      <c r="D37" s="67"/>
      <c r="E37" s="52" t="s">
        <v>136</v>
      </c>
      <c r="F37" s="71"/>
    </row>
    <row r="38" spans="2:6" ht="64.5" customHeight="1" x14ac:dyDescent="0.25">
      <c r="B38" s="47">
        <v>33</v>
      </c>
      <c r="C38" s="72" t="s">
        <v>203</v>
      </c>
      <c r="D38" s="60"/>
      <c r="E38" s="52" t="s">
        <v>204</v>
      </c>
      <c r="F38" s="73"/>
    </row>
    <row r="39" spans="2:6" ht="64.5" customHeight="1" x14ac:dyDescent="0.25">
      <c r="B39" s="47">
        <v>34</v>
      </c>
      <c r="C39" s="72" t="s">
        <v>206</v>
      </c>
      <c r="D39" s="39"/>
      <c r="E39" s="74" t="s">
        <v>205</v>
      </c>
      <c r="F39" s="73"/>
    </row>
    <row r="40" spans="2:6" ht="64.5" customHeight="1" x14ac:dyDescent="0.25">
      <c r="B40" s="47">
        <v>35</v>
      </c>
      <c r="C40" s="75" t="s">
        <v>207</v>
      </c>
      <c r="D40" s="60"/>
      <c r="E40" s="52" t="s">
        <v>209</v>
      </c>
      <c r="F40" s="73"/>
    </row>
    <row r="41" spans="2:6" ht="64.5" customHeight="1" x14ac:dyDescent="0.25">
      <c r="B41" s="47">
        <v>36</v>
      </c>
      <c r="C41" s="72" t="s">
        <v>208</v>
      </c>
      <c r="D41" s="39"/>
      <c r="E41" s="74" t="s">
        <v>209</v>
      </c>
      <c r="F41" s="73"/>
    </row>
    <row r="42" spans="2:6" ht="64.5" customHeight="1" x14ac:dyDescent="0.25">
      <c r="B42" s="47">
        <v>37</v>
      </c>
      <c r="C42" s="75" t="s">
        <v>210</v>
      </c>
      <c r="D42" s="60"/>
      <c r="E42" s="74" t="s">
        <v>212</v>
      </c>
      <c r="F42" s="73"/>
    </row>
    <row r="43" spans="2:6" ht="64.5" customHeight="1" x14ac:dyDescent="0.25">
      <c r="B43" s="47">
        <v>38</v>
      </c>
      <c r="C43" s="72" t="s">
        <v>211</v>
      </c>
      <c r="D43" s="67"/>
      <c r="E43" s="74" t="s">
        <v>213</v>
      </c>
      <c r="F43" s="73"/>
    </row>
    <row r="44" spans="2:6" ht="64.5" customHeight="1" x14ac:dyDescent="0.25">
      <c r="B44" s="47">
        <v>39</v>
      </c>
      <c r="C44" s="72" t="s">
        <v>214</v>
      </c>
      <c r="D44" s="60"/>
      <c r="E44" s="52" t="s">
        <v>215</v>
      </c>
      <c r="F44" s="76"/>
    </row>
    <row r="45" spans="2:6" ht="64.5" customHeight="1" x14ac:dyDescent="0.25">
      <c r="B45" s="47">
        <v>40</v>
      </c>
      <c r="C45" s="72" t="s">
        <v>219</v>
      </c>
      <c r="D45" s="47"/>
      <c r="E45" s="74" t="s">
        <v>218</v>
      </c>
      <c r="F45" s="73"/>
    </row>
    <row r="46" spans="2:6" ht="64.5" customHeight="1" x14ac:dyDescent="0.25">
      <c r="B46" s="47">
        <v>41</v>
      </c>
      <c r="C46" s="72" t="s">
        <v>220</v>
      </c>
      <c r="D46" s="39"/>
      <c r="E46" s="74" t="s">
        <v>221</v>
      </c>
      <c r="F46" s="73"/>
    </row>
    <row r="47" spans="2:6" ht="64.5" customHeight="1" x14ac:dyDescent="0.25">
      <c r="B47" s="47">
        <v>42</v>
      </c>
      <c r="C47" s="72" t="s">
        <v>222</v>
      </c>
      <c r="D47" s="60"/>
      <c r="E47" s="74" t="s">
        <v>223</v>
      </c>
      <c r="F47" s="73"/>
    </row>
    <row r="48" spans="2:6" ht="240.75" customHeight="1" x14ac:dyDescent="0.25">
      <c r="B48" s="47">
        <v>43</v>
      </c>
      <c r="C48" s="49" t="s">
        <v>227</v>
      </c>
      <c r="D48" s="47"/>
      <c r="E48" s="50" t="s">
        <v>228</v>
      </c>
      <c r="F48" s="73"/>
    </row>
    <row r="49" spans="2:6" ht="147.75" customHeight="1" x14ac:dyDescent="0.25">
      <c r="B49" s="47">
        <v>44</v>
      </c>
      <c r="C49" s="49" t="s">
        <v>229</v>
      </c>
      <c r="D49" s="47"/>
      <c r="E49" s="77" t="s">
        <v>230</v>
      </c>
      <c r="F49" s="73"/>
    </row>
    <row r="50" spans="2:6" ht="99.75" customHeight="1" x14ac:dyDescent="0.25">
      <c r="B50" s="47">
        <v>45</v>
      </c>
      <c r="C50" s="6" t="s">
        <v>231</v>
      </c>
      <c r="D50" s="47"/>
      <c r="E50" s="77" t="s">
        <v>232</v>
      </c>
      <c r="F50" s="73"/>
    </row>
    <row r="51" spans="2:6" ht="81" customHeight="1" x14ac:dyDescent="0.25">
      <c r="B51" s="47">
        <v>46</v>
      </c>
      <c r="C51" s="8" t="s">
        <v>233</v>
      </c>
      <c r="D51" s="49"/>
      <c r="E51" s="78" t="s">
        <v>234</v>
      </c>
      <c r="F51" s="73"/>
    </row>
    <row r="52" spans="2:6" ht="64.5" customHeight="1" x14ac:dyDescent="0.25">
      <c r="B52" s="47">
        <v>47</v>
      </c>
      <c r="C52" s="52" t="s">
        <v>235</v>
      </c>
      <c r="D52" s="49"/>
      <c r="E52" s="52" t="s">
        <v>236</v>
      </c>
      <c r="F52" s="73"/>
    </row>
    <row r="53" spans="2:6" ht="64.5" customHeight="1" x14ac:dyDescent="0.25">
      <c r="B53" s="47">
        <v>48</v>
      </c>
      <c r="C53" s="49" t="s">
        <v>237</v>
      </c>
      <c r="E53" s="80" t="s">
        <v>238</v>
      </c>
      <c r="F53" s="73"/>
    </row>
    <row r="54" spans="2:6" ht="64.5" customHeight="1" x14ac:dyDescent="0.25">
      <c r="B54" s="47">
        <v>49</v>
      </c>
      <c r="C54" s="49" t="s">
        <v>239</v>
      </c>
      <c r="D54" s="49"/>
      <c r="E54" s="52" t="s">
        <v>240</v>
      </c>
      <c r="F54" s="73"/>
    </row>
    <row r="55" spans="2:6" ht="64.5" customHeight="1" x14ac:dyDescent="0.25">
      <c r="B55" s="47">
        <v>50</v>
      </c>
      <c r="C55" s="49" t="s">
        <v>241</v>
      </c>
      <c r="D55" s="49"/>
      <c r="E55" s="52" t="s">
        <v>242</v>
      </c>
      <c r="F55" s="73"/>
    </row>
    <row r="56" spans="2:6" ht="92.25" customHeight="1" x14ac:dyDescent="0.25">
      <c r="B56" s="47">
        <v>51</v>
      </c>
      <c r="C56" s="49" t="s">
        <v>243</v>
      </c>
      <c r="D56" s="49"/>
      <c r="E56" s="52" t="s">
        <v>298</v>
      </c>
      <c r="F56" s="73"/>
    </row>
    <row r="57" spans="2:6" ht="64.5" customHeight="1" x14ac:dyDescent="0.25">
      <c r="B57" s="47">
        <v>52</v>
      </c>
      <c r="C57" s="49" t="s">
        <v>244</v>
      </c>
      <c r="D57" s="49"/>
      <c r="E57" s="52" t="s">
        <v>245</v>
      </c>
      <c r="F57" s="73"/>
    </row>
    <row r="58" spans="2:6" ht="58.5" customHeight="1" x14ac:dyDescent="0.25">
      <c r="B58" s="47">
        <v>53</v>
      </c>
      <c r="C58" s="55" t="s">
        <v>246</v>
      </c>
      <c r="D58" s="55"/>
      <c r="E58" s="56" t="s">
        <v>247</v>
      </c>
      <c r="F58" s="73"/>
    </row>
    <row r="59" spans="2:6" ht="81" customHeight="1" x14ac:dyDescent="0.25">
      <c r="B59" s="47">
        <v>54</v>
      </c>
      <c r="C59" s="56" t="s">
        <v>248</v>
      </c>
      <c r="D59" s="56"/>
      <c r="E59" s="7" t="s">
        <v>249</v>
      </c>
      <c r="F59" s="73"/>
    </row>
    <row r="60" spans="2:6" ht="79.5" customHeight="1" x14ac:dyDescent="0.25">
      <c r="B60" s="47">
        <v>55</v>
      </c>
      <c r="C60" s="56" t="s">
        <v>250</v>
      </c>
      <c r="D60" s="56"/>
      <c r="E60" s="56" t="s">
        <v>254</v>
      </c>
      <c r="F60" s="73"/>
    </row>
    <row r="61" spans="2:6" ht="47.25" customHeight="1" x14ac:dyDescent="0.25">
      <c r="B61" s="47">
        <v>56</v>
      </c>
      <c r="C61" s="56" t="s">
        <v>251</v>
      </c>
      <c r="D61" s="56"/>
      <c r="E61" s="7" t="s">
        <v>252</v>
      </c>
      <c r="F61" s="73"/>
    </row>
    <row r="62" spans="2:6" ht="64.5" customHeight="1" x14ac:dyDescent="0.25">
      <c r="B62" s="47">
        <v>57</v>
      </c>
      <c r="C62" s="52" t="s">
        <v>253</v>
      </c>
      <c r="D62" s="81"/>
      <c r="E62" s="8" t="s">
        <v>44</v>
      </c>
      <c r="F62" s="73"/>
    </row>
    <row r="63" spans="2:6" ht="69" customHeight="1" x14ac:dyDescent="0.25">
      <c r="B63" s="47">
        <v>58</v>
      </c>
      <c r="C63" s="49" t="s">
        <v>255</v>
      </c>
      <c r="D63" s="49"/>
      <c r="E63" s="82" t="s">
        <v>292</v>
      </c>
      <c r="F63" s="73"/>
    </row>
    <row r="64" spans="2:6" ht="60" customHeight="1" x14ac:dyDescent="0.25">
      <c r="B64" s="47">
        <v>59</v>
      </c>
      <c r="C64" s="49" t="s">
        <v>256</v>
      </c>
      <c r="D64" s="39"/>
      <c r="E64" s="83"/>
      <c r="F64" s="73"/>
    </row>
    <row r="65" spans="2:6" ht="78.75" customHeight="1" x14ac:dyDescent="0.25">
      <c r="B65" s="47">
        <v>60</v>
      </c>
      <c r="C65" s="49" t="s">
        <v>257</v>
      </c>
      <c r="D65" s="49"/>
      <c r="E65" s="9" t="s">
        <v>259</v>
      </c>
      <c r="F65" s="73"/>
    </row>
    <row r="66" spans="2:6" ht="64.5" customHeight="1" x14ac:dyDescent="0.25">
      <c r="B66" s="47">
        <v>61</v>
      </c>
      <c r="C66" s="49" t="s">
        <v>258</v>
      </c>
      <c r="D66" s="49"/>
      <c r="E66" s="83" t="s">
        <v>293</v>
      </c>
      <c r="F66" s="73"/>
    </row>
    <row r="67" spans="2:6" ht="63" customHeight="1" x14ac:dyDescent="0.25">
      <c r="B67" s="47">
        <v>62</v>
      </c>
      <c r="C67" s="49" t="s">
        <v>260</v>
      </c>
      <c r="D67" s="49"/>
      <c r="E67" s="9" t="s">
        <v>263</v>
      </c>
      <c r="F67" s="73"/>
    </row>
    <row r="68" spans="2:6" ht="120" customHeight="1" x14ac:dyDescent="0.25">
      <c r="B68" s="47">
        <v>63</v>
      </c>
      <c r="C68" s="49" t="s">
        <v>261</v>
      </c>
      <c r="D68" s="49"/>
      <c r="E68" s="84" t="s">
        <v>262</v>
      </c>
      <c r="F68" s="73"/>
    </row>
    <row r="69" spans="2:6" ht="18" customHeight="1" x14ac:dyDescent="0.25">
      <c r="B69" s="85" t="s">
        <v>294</v>
      </c>
      <c r="C69" s="85"/>
      <c r="D69" s="85"/>
      <c r="E69" s="85"/>
      <c r="F69" s="86">
        <f>SUM(F6:F68)</f>
        <v>0</v>
      </c>
    </row>
    <row r="70" spans="2:6" x14ac:dyDescent="0.25">
      <c r="B70" s="87" t="s">
        <v>295</v>
      </c>
      <c r="C70" s="87"/>
      <c r="D70" s="87"/>
      <c r="E70" s="87"/>
      <c r="F70" s="86">
        <f>F69*0.21</f>
        <v>0</v>
      </c>
    </row>
    <row r="71" spans="2:6" ht="17.25" customHeight="1" x14ac:dyDescent="0.25">
      <c r="B71" s="85" t="s">
        <v>296</v>
      </c>
      <c r="C71" s="85"/>
      <c r="D71" s="85"/>
      <c r="E71" s="85"/>
      <c r="F71" s="86">
        <f>F69+F70</f>
        <v>0</v>
      </c>
    </row>
    <row r="72" spans="2:6" x14ac:dyDescent="0.25">
      <c r="B72" s="88"/>
      <c r="C72" s="88"/>
      <c r="D72" s="88"/>
      <c r="E72" s="53"/>
    </row>
    <row r="73" spans="2:6" x14ac:dyDescent="0.25">
      <c r="B73" s="88"/>
      <c r="C73" s="88"/>
      <c r="D73" s="88"/>
      <c r="E73" s="53"/>
    </row>
    <row r="74" spans="2:6" x14ac:dyDescent="0.25">
      <c r="B74" s="88"/>
      <c r="C74" s="88"/>
      <c r="D74" s="88"/>
      <c r="E74" s="53"/>
    </row>
    <row r="75" spans="2:6" x14ac:dyDescent="0.25">
      <c r="B75" s="88"/>
      <c r="C75" s="88"/>
      <c r="D75" s="88"/>
      <c r="E75" s="53"/>
    </row>
  </sheetData>
  <mergeCells count="9">
    <mergeCell ref="F3:F4"/>
    <mergeCell ref="B5:E5"/>
    <mergeCell ref="B3:B4"/>
    <mergeCell ref="E3:E4"/>
    <mergeCell ref="B71:E71"/>
    <mergeCell ref="B69:E69"/>
    <mergeCell ref="B70:E70"/>
    <mergeCell ref="D3:D4"/>
    <mergeCell ref="C3:C4"/>
  </mergeCells>
  <hyperlinks>
    <hyperlink ref="E61" r:id="rId1" display="https://www.babystore.lv/lv/cat/903/koka-pazli?paginate=96&amp;page=1 "/>
    <hyperlink ref="E65" display="https://volmarcentrs.lv/product/kartites-alfabets/         Krāsains alfabēts pirmsskolas vecuma bērniem, kas palīdzēs iemācīties burtiņus!_x000a_Vienas kartītes izmērs 10cm x 13cm._x000a_Komplektā 33 alfabēta burti._x000a_Vienā kartītes pusē burts, otrā vārds uz šī burta._x000a_"/>
    <hyperlink ref="E67" r:id="rId2" display="https://familyjoygames.com/Produkts/bo-izglitojosa-galda-spele-alfabets-latviesu-val/ "/>
    <hyperlink ref="E68" r:id="rId3" display="https://www.perkamkopa.lv/lv/atlaizu-kupons/koka-speles/44217"/>
  </hyperlinks>
  <pageMargins left="0.7" right="0.7" top="0.75" bottom="0.75" header="0.3" footer="0.3"/>
  <pageSetup paperSize="9" scale="64" fitToWidth="0" orientation="landscape" r:id="rId4"/>
  <drawing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F40"/>
  <sheetViews>
    <sheetView topLeftCell="A19" zoomScale="78" zoomScaleNormal="78" workbookViewId="0">
      <selection activeCell="E25" sqref="E25"/>
    </sheetView>
  </sheetViews>
  <sheetFormatPr defaultRowHeight="15" x14ac:dyDescent="0.25"/>
  <cols>
    <col min="2" max="2" width="8" style="2" customWidth="1"/>
    <col min="3" max="3" width="23.42578125" style="2" customWidth="1"/>
    <col min="4" max="4" width="18.42578125" style="2" customWidth="1"/>
    <col min="5" max="5" width="46.85546875" customWidth="1"/>
    <col min="6" max="6" width="11.85546875" style="1" customWidth="1"/>
  </cols>
  <sheetData>
    <row r="1" spans="1:6" x14ac:dyDescent="0.25">
      <c r="B1" s="3"/>
      <c r="C1" s="3"/>
      <c r="D1" s="3"/>
    </row>
    <row r="3" spans="1:6" ht="14.45" customHeight="1" x14ac:dyDescent="0.25">
      <c r="B3" s="89" t="s">
        <v>3</v>
      </c>
      <c r="C3" s="89" t="s">
        <v>0</v>
      </c>
      <c r="D3" s="41"/>
      <c r="E3" s="89" t="s">
        <v>1</v>
      </c>
      <c r="F3" s="90" t="s">
        <v>2</v>
      </c>
    </row>
    <row r="4" spans="1:6" ht="67.150000000000006" customHeight="1" x14ac:dyDescent="0.25">
      <c r="B4" s="89"/>
      <c r="C4" s="89"/>
      <c r="D4" s="43"/>
      <c r="E4" s="89"/>
      <c r="F4" s="90"/>
    </row>
    <row r="5" spans="1:6" x14ac:dyDescent="0.25">
      <c r="B5" s="45" t="s">
        <v>9</v>
      </c>
      <c r="C5" s="45"/>
      <c r="D5" s="45"/>
      <c r="E5" s="45"/>
      <c r="F5" s="46"/>
    </row>
    <row r="6" spans="1:6" ht="15" customHeight="1" x14ac:dyDescent="0.25">
      <c r="A6" s="30"/>
      <c r="B6" s="91">
        <v>1</v>
      </c>
      <c r="C6" s="92" t="s">
        <v>18</v>
      </c>
      <c r="D6" s="91"/>
      <c r="E6" s="93" t="s">
        <v>19</v>
      </c>
      <c r="F6" s="94"/>
    </row>
    <row r="7" spans="1:6" ht="36.75" customHeight="1" x14ac:dyDescent="0.25">
      <c r="A7" s="30"/>
      <c r="B7" s="91"/>
      <c r="C7" s="92"/>
      <c r="D7" s="91"/>
      <c r="E7" s="95"/>
      <c r="F7" s="94"/>
    </row>
    <row r="8" spans="1:6" ht="15.75" customHeight="1" x14ac:dyDescent="0.25">
      <c r="A8" s="30"/>
      <c r="B8" s="91">
        <v>2</v>
      </c>
      <c r="C8" s="96" t="s">
        <v>20</v>
      </c>
      <c r="D8" s="91"/>
      <c r="E8" s="97" t="s">
        <v>21</v>
      </c>
      <c r="F8" s="94"/>
    </row>
    <row r="9" spans="1:6" ht="54.75" customHeight="1" x14ac:dyDescent="0.25">
      <c r="A9" s="30"/>
      <c r="B9" s="91"/>
      <c r="C9" s="96"/>
      <c r="D9" s="91"/>
      <c r="E9" s="97"/>
      <c r="F9" s="94"/>
    </row>
    <row r="10" spans="1:6" ht="52.5" customHeight="1" x14ac:dyDescent="0.25">
      <c r="A10" s="5"/>
      <c r="B10" s="47">
        <v>3</v>
      </c>
      <c r="C10" s="49" t="s">
        <v>22</v>
      </c>
      <c r="D10" s="47"/>
      <c r="E10" s="50" t="s">
        <v>23</v>
      </c>
      <c r="F10" s="98"/>
    </row>
    <row r="11" spans="1:6" ht="41.25" customHeight="1" x14ac:dyDescent="0.25">
      <c r="A11" s="5"/>
      <c r="B11" s="47">
        <v>4</v>
      </c>
      <c r="C11" s="49" t="s">
        <v>24</v>
      </c>
      <c r="D11" s="47"/>
      <c r="E11" s="50" t="s">
        <v>25</v>
      </c>
      <c r="F11" s="98"/>
    </row>
    <row r="12" spans="1:6" ht="49.5" customHeight="1" x14ac:dyDescent="0.25">
      <c r="B12" s="47">
        <v>5</v>
      </c>
      <c r="C12" s="52" t="s">
        <v>26</v>
      </c>
      <c r="D12" s="49"/>
      <c r="E12" s="48" t="s">
        <v>27</v>
      </c>
      <c r="F12" s="98"/>
    </row>
    <row r="13" spans="1:6" ht="45" customHeight="1" x14ac:dyDescent="0.25">
      <c r="B13" s="47">
        <v>6</v>
      </c>
      <c r="C13" s="49" t="s">
        <v>28</v>
      </c>
      <c r="D13" s="49"/>
      <c r="E13" s="80" t="s">
        <v>29</v>
      </c>
      <c r="F13" s="98"/>
    </row>
    <row r="14" spans="1:6" ht="60" customHeight="1" x14ac:dyDescent="0.25">
      <c r="B14" s="47">
        <v>7</v>
      </c>
      <c r="C14" s="49" t="s">
        <v>30</v>
      </c>
      <c r="D14" s="49"/>
      <c r="E14" s="80" t="s">
        <v>31</v>
      </c>
      <c r="F14" s="98"/>
    </row>
    <row r="15" spans="1:6" ht="51.75" x14ac:dyDescent="0.25">
      <c r="B15" s="47">
        <v>8</v>
      </c>
      <c r="C15" s="49" t="s">
        <v>32</v>
      </c>
      <c r="D15" s="49"/>
      <c r="E15" s="80" t="s">
        <v>33</v>
      </c>
      <c r="F15" s="98"/>
    </row>
    <row r="16" spans="1:6" ht="53.25" customHeight="1" x14ac:dyDescent="0.25">
      <c r="B16" s="47">
        <v>9</v>
      </c>
      <c r="C16" s="49" t="s">
        <v>34</v>
      </c>
      <c r="D16" s="49"/>
      <c r="E16" s="80" t="s">
        <v>35</v>
      </c>
      <c r="F16" s="98"/>
    </row>
    <row r="17" spans="2:6" ht="78.75" customHeight="1" x14ac:dyDescent="0.25">
      <c r="B17" s="47">
        <v>10</v>
      </c>
      <c r="C17" s="49" t="s">
        <v>36</v>
      </c>
      <c r="D17" s="49"/>
      <c r="E17" s="52" t="s">
        <v>37</v>
      </c>
      <c r="F17" s="98"/>
    </row>
    <row r="18" spans="2:6" ht="42" customHeight="1" x14ac:dyDescent="0.25">
      <c r="B18" s="47">
        <v>15</v>
      </c>
      <c r="C18" s="49" t="s">
        <v>38</v>
      </c>
      <c r="D18" s="49"/>
      <c r="E18" s="52" t="s">
        <v>39</v>
      </c>
      <c r="F18" s="98"/>
    </row>
    <row r="19" spans="2:6" ht="40.5" customHeight="1" x14ac:dyDescent="0.25">
      <c r="B19" s="47">
        <v>16</v>
      </c>
      <c r="C19" s="55" t="s">
        <v>40</v>
      </c>
      <c r="D19" s="55"/>
      <c r="E19" s="56" t="s">
        <v>41</v>
      </c>
      <c r="F19" s="99"/>
    </row>
    <row r="20" spans="2:6" ht="46.5" customHeight="1" x14ac:dyDescent="0.25">
      <c r="B20" s="47">
        <v>17</v>
      </c>
      <c r="C20" s="55" t="s">
        <v>40</v>
      </c>
      <c r="D20" s="49"/>
      <c r="E20" s="52" t="s">
        <v>42</v>
      </c>
      <c r="F20" s="98"/>
    </row>
    <row r="21" spans="2:6" ht="42.75" customHeight="1" x14ac:dyDescent="0.25">
      <c r="B21" s="47">
        <v>18</v>
      </c>
      <c r="C21" s="55" t="s">
        <v>60</v>
      </c>
      <c r="D21" s="49"/>
      <c r="E21" s="52" t="s">
        <v>297</v>
      </c>
      <c r="F21" s="98"/>
    </row>
    <row r="22" spans="2:6" ht="65.25" customHeight="1" x14ac:dyDescent="0.25">
      <c r="B22" s="47">
        <v>19</v>
      </c>
      <c r="C22" s="49" t="s">
        <v>84</v>
      </c>
      <c r="D22" s="49"/>
      <c r="E22" s="52" t="s">
        <v>85</v>
      </c>
      <c r="F22" s="98"/>
    </row>
    <row r="23" spans="2:6" ht="65.25" customHeight="1" x14ac:dyDescent="0.25">
      <c r="B23" s="47">
        <v>20</v>
      </c>
      <c r="C23" s="49" t="s">
        <v>119</v>
      </c>
      <c r="D23" s="49"/>
      <c r="E23" s="80"/>
      <c r="F23" s="98"/>
    </row>
    <row r="24" spans="2:6" ht="65.25" customHeight="1" x14ac:dyDescent="0.25">
      <c r="B24" s="47">
        <v>21</v>
      </c>
      <c r="C24" s="100" t="s">
        <v>120</v>
      </c>
      <c r="D24" s="60"/>
      <c r="E24" s="80" t="s">
        <v>121</v>
      </c>
      <c r="F24" s="98"/>
    </row>
    <row r="25" spans="2:6" ht="80.25" customHeight="1" x14ac:dyDescent="0.25">
      <c r="B25" s="47">
        <v>22</v>
      </c>
      <c r="C25" s="49" t="s">
        <v>146</v>
      </c>
      <c r="D25" s="47"/>
      <c r="E25" s="101" t="s">
        <v>177</v>
      </c>
      <c r="F25" s="73"/>
    </row>
    <row r="26" spans="2:6" ht="42.75" customHeight="1" x14ac:dyDescent="0.25">
      <c r="B26" s="47">
        <v>23</v>
      </c>
      <c r="C26" s="49" t="s">
        <v>180</v>
      </c>
      <c r="D26" s="60"/>
      <c r="E26" s="102" t="s">
        <v>181</v>
      </c>
      <c r="F26" s="98"/>
    </row>
    <row r="27" spans="2:6" ht="65.25" customHeight="1" x14ac:dyDescent="0.25">
      <c r="B27" s="47">
        <v>24</v>
      </c>
      <c r="C27" s="49" t="s">
        <v>147</v>
      </c>
      <c r="D27" s="47"/>
      <c r="E27" s="101" t="s">
        <v>148</v>
      </c>
      <c r="F27" s="73"/>
    </row>
    <row r="28" spans="2:6" ht="65.25" customHeight="1" x14ac:dyDescent="0.25">
      <c r="B28" s="47">
        <v>25</v>
      </c>
      <c r="C28" s="49" t="s">
        <v>149</v>
      </c>
      <c r="D28" s="49"/>
      <c r="E28" s="101" t="s">
        <v>150</v>
      </c>
      <c r="F28" s="98"/>
    </row>
    <row r="29" spans="2:6" ht="65.25" customHeight="1" x14ac:dyDescent="0.25">
      <c r="B29" s="47">
        <v>26</v>
      </c>
      <c r="C29" s="49" t="s">
        <v>178</v>
      </c>
      <c r="D29" s="60"/>
      <c r="E29" s="101" t="s">
        <v>179</v>
      </c>
      <c r="F29" s="98"/>
    </row>
    <row r="30" spans="2:6" ht="65.25" customHeight="1" x14ac:dyDescent="0.25">
      <c r="B30" s="47">
        <v>27</v>
      </c>
      <c r="C30" s="49" t="s">
        <v>182</v>
      </c>
      <c r="D30" s="60"/>
      <c r="E30" s="102" t="s">
        <v>183</v>
      </c>
      <c r="F30" s="98"/>
    </row>
    <row r="31" spans="2:6" ht="65.25" customHeight="1" x14ac:dyDescent="0.25">
      <c r="B31" s="47">
        <v>28</v>
      </c>
      <c r="C31" s="49" t="s">
        <v>264</v>
      </c>
      <c r="D31" s="49"/>
      <c r="E31" s="52" t="s">
        <v>265</v>
      </c>
      <c r="F31" s="98"/>
    </row>
    <row r="32" spans="2:6" ht="65.25" customHeight="1" x14ac:dyDescent="0.25">
      <c r="B32" s="47">
        <v>29</v>
      </c>
      <c r="C32" s="49" t="s">
        <v>266</v>
      </c>
      <c r="D32" s="49"/>
      <c r="E32" s="103" t="s">
        <v>267</v>
      </c>
      <c r="F32" s="98"/>
    </row>
    <row r="33" spans="2:6" ht="18" customHeight="1" x14ac:dyDescent="0.25">
      <c r="B33" s="85" t="s">
        <v>294</v>
      </c>
      <c r="C33" s="85"/>
      <c r="D33" s="85"/>
      <c r="E33" s="85"/>
      <c r="F33" s="86">
        <f>SUM(F6:F32)</f>
        <v>0</v>
      </c>
    </row>
    <row r="34" spans="2:6" x14ac:dyDescent="0.25">
      <c r="B34" s="87" t="s">
        <v>295</v>
      </c>
      <c r="C34" s="87"/>
      <c r="D34" s="87"/>
      <c r="E34" s="87"/>
      <c r="F34" s="86">
        <f>F33*0.21</f>
        <v>0</v>
      </c>
    </row>
    <row r="35" spans="2:6" ht="17.25" customHeight="1" x14ac:dyDescent="0.25">
      <c r="B35" s="85" t="s">
        <v>296</v>
      </c>
      <c r="C35" s="85"/>
      <c r="D35" s="85"/>
      <c r="E35" s="85"/>
      <c r="F35" s="86">
        <f>F33+F34</f>
        <v>0</v>
      </c>
    </row>
    <row r="40" spans="2:6" ht="198" customHeight="1" x14ac:dyDescent="0.25">
      <c r="C40" s="4"/>
    </row>
  </sheetData>
  <mergeCells count="21">
    <mergeCell ref="F8:F9"/>
    <mergeCell ref="B33:E33"/>
    <mergeCell ref="B34:E34"/>
    <mergeCell ref="B35:E35"/>
    <mergeCell ref="A8:A9"/>
    <mergeCell ref="B8:B9"/>
    <mergeCell ref="C8:C9"/>
    <mergeCell ref="D8:D9"/>
    <mergeCell ref="E8:E9"/>
    <mergeCell ref="F3:F4"/>
    <mergeCell ref="A6:A7"/>
    <mergeCell ref="B6:B7"/>
    <mergeCell ref="C6:C7"/>
    <mergeCell ref="D6:D7"/>
    <mergeCell ref="E6:E7"/>
    <mergeCell ref="F6:F7"/>
    <mergeCell ref="B5:E5"/>
    <mergeCell ref="D3:D4"/>
    <mergeCell ref="B3:B4"/>
    <mergeCell ref="C3:C4"/>
    <mergeCell ref="E3:E4"/>
  </mergeCells>
  <pageMargins left="0.7" right="0.7" top="0.75" bottom="0.75" header="0.3" footer="0.3"/>
  <pageSetup paperSize="9" scale="64" fitToWidth="0"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F24"/>
  <sheetViews>
    <sheetView zoomScale="90" zoomScaleNormal="90" workbookViewId="0">
      <selection activeCell="E13" sqref="E13"/>
    </sheetView>
  </sheetViews>
  <sheetFormatPr defaultRowHeight="15" x14ac:dyDescent="0.25"/>
  <cols>
    <col min="1" max="1" width="9.140625" style="39"/>
    <col min="2" max="2" width="8" style="79" customWidth="1"/>
    <col min="3" max="3" width="23.42578125" style="79" customWidth="1"/>
    <col min="4" max="4" width="18.42578125" style="79" customWidth="1"/>
    <col min="5" max="5" width="46.85546875" style="39" customWidth="1"/>
    <col min="6" max="6" width="11.85546875" style="40" customWidth="1"/>
    <col min="7" max="16384" width="9.140625" style="39"/>
  </cols>
  <sheetData>
    <row r="1" spans="1:6" ht="15.75" x14ac:dyDescent="0.25">
      <c r="B1" s="38"/>
      <c r="C1" s="38"/>
      <c r="D1" s="38"/>
    </row>
    <row r="3" spans="1:6" ht="14.45" customHeight="1" x14ac:dyDescent="0.25">
      <c r="B3" s="89" t="s">
        <v>3</v>
      </c>
      <c r="C3" s="89" t="s">
        <v>0</v>
      </c>
      <c r="D3" s="41"/>
      <c r="E3" s="89" t="s">
        <v>1</v>
      </c>
      <c r="F3" s="90" t="s">
        <v>2</v>
      </c>
    </row>
    <row r="4" spans="1:6" ht="67.150000000000006" customHeight="1" x14ac:dyDescent="0.25">
      <c r="B4" s="89"/>
      <c r="C4" s="89"/>
      <c r="D4" s="43"/>
      <c r="E4" s="89"/>
      <c r="F4" s="90"/>
    </row>
    <row r="5" spans="1:6" x14ac:dyDescent="0.25">
      <c r="B5" s="45" t="s">
        <v>8</v>
      </c>
      <c r="C5" s="45"/>
      <c r="D5" s="45"/>
      <c r="E5" s="45"/>
      <c r="F5" s="46"/>
    </row>
    <row r="6" spans="1:6" ht="15" customHeight="1" x14ac:dyDescent="0.25">
      <c r="A6" s="104"/>
      <c r="B6" s="91">
        <v>1</v>
      </c>
      <c r="C6" s="105" t="s">
        <v>10</v>
      </c>
      <c r="D6" s="105"/>
      <c r="E6" s="105" t="s">
        <v>11</v>
      </c>
      <c r="F6" s="94"/>
    </row>
    <row r="7" spans="1:6" ht="23.25" customHeight="1" x14ac:dyDescent="0.25">
      <c r="A7" s="104"/>
      <c r="B7" s="91"/>
      <c r="C7" s="105"/>
      <c r="D7" s="105"/>
      <c r="E7" s="105"/>
      <c r="F7" s="94"/>
    </row>
    <row r="8" spans="1:6" ht="15.75" customHeight="1" x14ac:dyDescent="0.25">
      <c r="A8" s="104"/>
      <c r="B8" s="91">
        <v>2</v>
      </c>
      <c r="C8" s="105" t="s">
        <v>12</v>
      </c>
      <c r="D8" s="105"/>
      <c r="E8" s="105" t="s">
        <v>13</v>
      </c>
      <c r="F8" s="94"/>
    </row>
    <row r="9" spans="1:6" ht="39.75" customHeight="1" x14ac:dyDescent="0.25">
      <c r="A9" s="104"/>
      <c r="B9" s="91"/>
      <c r="C9" s="105"/>
      <c r="D9" s="105"/>
      <c r="E9" s="105"/>
      <c r="F9" s="94"/>
    </row>
    <row r="10" spans="1:6" ht="60" customHeight="1" x14ac:dyDescent="0.25">
      <c r="A10" s="106"/>
      <c r="B10" s="47">
        <v>3</v>
      </c>
      <c r="C10" s="52" t="s">
        <v>14</v>
      </c>
      <c r="D10" s="52"/>
      <c r="E10" s="52" t="s">
        <v>15</v>
      </c>
      <c r="F10" s="98"/>
    </row>
    <row r="11" spans="1:6" ht="43.5" customHeight="1" x14ac:dyDescent="0.25">
      <c r="A11" s="106"/>
      <c r="B11" s="47">
        <v>4</v>
      </c>
      <c r="C11" s="52" t="s">
        <v>16</v>
      </c>
      <c r="D11" s="52"/>
      <c r="E11" s="52" t="s">
        <v>17</v>
      </c>
      <c r="F11" s="98"/>
    </row>
    <row r="12" spans="1:6" ht="74.25" customHeight="1" x14ac:dyDescent="0.25">
      <c r="B12" s="47">
        <v>5</v>
      </c>
      <c r="C12" s="52" t="s">
        <v>86</v>
      </c>
      <c r="D12" s="52"/>
      <c r="E12" s="52" t="s">
        <v>87</v>
      </c>
      <c r="F12" s="98"/>
    </row>
    <row r="13" spans="1:6" ht="51" customHeight="1" x14ac:dyDescent="0.25">
      <c r="B13" s="47">
        <v>6</v>
      </c>
      <c r="C13" s="52" t="s">
        <v>88</v>
      </c>
      <c r="D13" s="52"/>
      <c r="E13" s="52" t="s">
        <v>89</v>
      </c>
      <c r="F13" s="98"/>
    </row>
    <row r="14" spans="1:6" ht="54" customHeight="1" x14ac:dyDescent="0.25">
      <c r="B14" s="47">
        <v>7</v>
      </c>
      <c r="C14" s="52" t="s">
        <v>90</v>
      </c>
      <c r="D14" s="52"/>
      <c r="E14" s="52" t="s">
        <v>91</v>
      </c>
      <c r="F14" s="98"/>
    </row>
    <row r="15" spans="1:6" ht="41.25" customHeight="1" x14ac:dyDescent="0.25">
      <c r="B15" s="47">
        <v>8</v>
      </c>
      <c r="C15" s="52" t="s">
        <v>88</v>
      </c>
      <c r="D15" s="52"/>
      <c r="E15" s="52" t="s">
        <v>92</v>
      </c>
      <c r="F15" s="98"/>
    </row>
    <row r="16" spans="1:6" ht="45.75" customHeight="1" x14ac:dyDescent="0.25">
      <c r="B16" s="47">
        <v>9</v>
      </c>
      <c r="C16" s="52" t="s">
        <v>93</v>
      </c>
      <c r="D16" s="52"/>
      <c r="E16" s="52" t="s">
        <v>94</v>
      </c>
      <c r="F16" s="98"/>
    </row>
    <row r="17" spans="2:6" ht="76.5" x14ac:dyDescent="0.25">
      <c r="B17" s="47">
        <v>10</v>
      </c>
      <c r="C17" s="52" t="s">
        <v>122</v>
      </c>
      <c r="D17" s="107"/>
      <c r="E17" s="52" t="s">
        <v>123</v>
      </c>
      <c r="F17" s="98"/>
    </row>
    <row r="18" spans="2:6" ht="15.75" customHeight="1" x14ac:dyDescent="0.25">
      <c r="B18" s="47">
        <v>15</v>
      </c>
      <c r="C18" s="52" t="s">
        <v>151</v>
      </c>
      <c r="D18" s="47"/>
      <c r="E18" s="50" t="s">
        <v>152</v>
      </c>
      <c r="F18" s="98"/>
    </row>
    <row r="19" spans="2:6" x14ac:dyDescent="0.25">
      <c r="B19" s="47">
        <v>17</v>
      </c>
      <c r="C19" s="50" t="s">
        <v>151</v>
      </c>
      <c r="D19" s="47"/>
      <c r="E19" s="50" t="s">
        <v>153</v>
      </c>
      <c r="F19" s="98"/>
    </row>
    <row r="20" spans="2:6" x14ac:dyDescent="0.25">
      <c r="B20" s="47">
        <v>19</v>
      </c>
      <c r="C20" s="52" t="s">
        <v>151</v>
      </c>
      <c r="D20" s="47"/>
      <c r="E20" s="50" t="s">
        <v>154</v>
      </c>
      <c r="F20" s="98"/>
    </row>
    <row r="21" spans="2:6" ht="52.5" customHeight="1" x14ac:dyDescent="0.25">
      <c r="B21" s="47">
        <v>20</v>
      </c>
      <c r="C21" s="8" t="s">
        <v>184</v>
      </c>
      <c r="D21" s="49"/>
      <c r="E21" s="108" t="s">
        <v>185</v>
      </c>
      <c r="F21" s="98"/>
    </row>
    <row r="22" spans="2:6" ht="18" customHeight="1" x14ac:dyDescent="0.25">
      <c r="B22" s="85" t="s">
        <v>294</v>
      </c>
      <c r="C22" s="85"/>
      <c r="D22" s="85"/>
      <c r="E22" s="85"/>
      <c r="F22" s="86"/>
    </row>
    <row r="23" spans="2:6" x14ac:dyDescent="0.25">
      <c r="B23" s="87" t="s">
        <v>295</v>
      </c>
      <c r="C23" s="87"/>
      <c r="D23" s="87"/>
      <c r="E23" s="87"/>
      <c r="F23" s="86"/>
    </row>
    <row r="24" spans="2:6" ht="17.25" customHeight="1" x14ac:dyDescent="0.25">
      <c r="B24" s="85" t="s">
        <v>296</v>
      </c>
      <c r="C24" s="85"/>
      <c r="D24" s="85"/>
      <c r="E24" s="85"/>
      <c r="F24" s="86"/>
    </row>
  </sheetData>
  <mergeCells count="21">
    <mergeCell ref="B22:E22"/>
    <mergeCell ref="B23:E23"/>
    <mergeCell ref="B24:E24"/>
    <mergeCell ref="F6:F7"/>
    <mergeCell ref="A8:A9"/>
    <mergeCell ref="B8:B9"/>
    <mergeCell ref="C8:C9"/>
    <mergeCell ref="D8:D9"/>
    <mergeCell ref="E8:E9"/>
    <mergeCell ref="F8:F9"/>
    <mergeCell ref="A6:A7"/>
    <mergeCell ref="B6:B7"/>
    <mergeCell ref="C6:C7"/>
    <mergeCell ref="D6:D7"/>
    <mergeCell ref="E6:E7"/>
    <mergeCell ref="B5:E5"/>
    <mergeCell ref="B3:B4"/>
    <mergeCell ref="C3:C4"/>
    <mergeCell ref="E3:E4"/>
    <mergeCell ref="F3:F4"/>
    <mergeCell ref="D3:D4"/>
  </mergeCells>
  <pageMargins left="0.7" right="0.7" top="0.75" bottom="0.75" header="0.3" footer="0.3"/>
  <pageSetup paperSize="9" scale="64" fitToWidth="0"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7"/>
  <sheetViews>
    <sheetView tabSelected="1" topLeftCell="A19" zoomScale="80" zoomScaleNormal="80" workbookViewId="0">
      <selection activeCell="E61" sqref="E61"/>
    </sheetView>
  </sheetViews>
  <sheetFormatPr defaultRowHeight="12.75" x14ac:dyDescent="0.25"/>
  <cols>
    <col min="1" max="1" width="9.140625" style="17"/>
    <col min="2" max="2" width="8" style="17" customWidth="1"/>
    <col min="3" max="3" width="15.140625" style="17" customWidth="1"/>
    <col min="4" max="4" width="23.42578125" style="17" customWidth="1"/>
    <col min="5" max="5" width="18.42578125" style="17" customWidth="1"/>
    <col min="6" max="6" width="46.85546875" style="17" customWidth="1"/>
    <col min="7" max="7" width="11.85546875" style="18" customWidth="1"/>
    <col min="8" max="16384" width="9.140625" style="17"/>
  </cols>
  <sheetData>
    <row r="1" spans="1:7" x14ac:dyDescent="0.25">
      <c r="B1" s="14"/>
      <c r="C1" s="14"/>
      <c r="D1" s="14"/>
      <c r="E1" s="14"/>
    </row>
    <row r="3" spans="1:7" ht="14.45" customHeight="1" x14ac:dyDescent="0.25">
      <c r="B3" s="35" t="s">
        <v>3</v>
      </c>
      <c r="C3" s="36" t="s">
        <v>95</v>
      </c>
      <c r="D3" s="35" t="s">
        <v>0</v>
      </c>
      <c r="E3" s="36"/>
      <c r="F3" s="35" t="s">
        <v>1</v>
      </c>
      <c r="G3" s="31" t="s">
        <v>2</v>
      </c>
    </row>
    <row r="4" spans="1:7" ht="67.150000000000006" customHeight="1" x14ac:dyDescent="0.25">
      <c r="B4" s="35"/>
      <c r="C4" s="37"/>
      <c r="D4" s="35"/>
      <c r="E4" s="37"/>
      <c r="F4" s="35"/>
      <c r="G4" s="31"/>
    </row>
    <row r="5" spans="1:7" x14ac:dyDescent="0.25">
      <c r="B5" s="32" t="s">
        <v>7</v>
      </c>
      <c r="C5" s="32"/>
      <c r="D5" s="32"/>
      <c r="E5" s="32"/>
      <c r="F5" s="32"/>
      <c r="G5" s="19"/>
    </row>
    <row r="6" spans="1:7" ht="67.5" customHeight="1" x14ac:dyDescent="0.25">
      <c r="A6" s="26"/>
      <c r="B6" s="11">
        <v>1</v>
      </c>
      <c r="C6" s="12" t="s">
        <v>96</v>
      </c>
      <c r="D6" s="10" t="s">
        <v>61</v>
      </c>
      <c r="E6" s="10"/>
      <c r="F6" s="10" t="s">
        <v>192</v>
      </c>
      <c r="G6" s="20"/>
    </row>
    <row r="7" spans="1:7" ht="66" customHeight="1" x14ac:dyDescent="0.25">
      <c r="A7" s="26"/>
      <c r="B7" s="11">
        <v>2</v>
      </c>
      <c r="C7" s="12" t="s">
        <v>96</v>
      </c>
      <c r="D7" s="10" t="s">
        <v>62</v>
      </c>
      <c r="E7" s="10"/>
      <c r="F7" s="10" t="s">
        <v>193</v>
      </c>
      <c r="G7" s="20"/>
    </row>
    <row r="8" spans="1:7" ht="72" customHeight="1" x14ac:dyDescent="0.25">
      <c r="A8" s="27"/>
      <c r="B8" s="29">
        <v>3</v>
      </c>
      <c r="C8" s="12" t="s">
        <v>96</v>
      </c>
      <c r="D8" s="12" t="s">
        <v>63</v>
      </c>
      <c r="E8" s="12"/>
      <c r="F8" s="12" t="s">
        <v>194</v>
      </c>
      <c r="G8" s="21"/>
    </row>
    <row r="9" spans="1:7" ht="84.75" customHeight="1" x14ac:dyDescent="0.25">
      <c r="B9" s="11">
        <v>5</v>
      </c>
      <c r="C9" s="12" t="s">
        <v>96</v>
      </c>
      <c r="D9" s="10" t="s">
        <v>65</v>
      </c>
      <c r="E9" s="10"/>
      <c r="F9" s="10" t="s">
        <v>195</v>
      </c>
      <c r="G9" s="20"/>
    </row>
    <row r="10" spans="1:7" ht="83.25" customHeight="1" x14ac:dyDescent="0.25">
      <c r="B10" s="11">
        <v>6</v>
      </c>
      <c r="C10" s="12" t="s">
        <v>96</v>
      </c>
      <c r="D10" s="10" t="s">
        <v>66</v>
      </c>
      <c r="E10" s="10"/>
      <c r="F10" s="10" t="s">
        <v>196</v>
      </c>
      <c r="G10" s="20"/>
    </row>
    <row r="11" spans="1:7" ht="83.25" customHeight="1" x14ac:dyDescent="0.25">
      <c r="B11" s="11">
        <v>7</v>
      </c>
      <c r="C11" s="10" t="s">
        <v>96</v>
      </c>
      <c r="D11" s="10" t="s">
        <v>70</v>
      </c>
      <c r="E11" s="10"/>
      <c r="F11" s="10" t="s">
        <v>197</v>
      </c>
      <c r="G11" s="20"/>
    </row>
    <row r="12" spans="1:7" ht="83.25" customHeight="1" x14ac:dyDescent="0.25">
      <c r="B12" s="11">
        <v>8</v>
      </c>
      <c r="C12" s="10" t="s">
        <v>96</v>
      </c>
      <c r="D12" s="10" t="s">
        <v>71</v>
      </c>
      <c r="E12" s="10"/>
      <c r="F12" s="10" t="s">
        <v>198</v>
      </c>
      <c r="G12" s="20"/>
    </row>
    <row r="13" spans="1:7" ht="68.25" customHeight="1" x14ac:dyDescent="0.25">
      <c r="B13" s="11">
        <v>9</v>
      </c>
      <c r="C13" s="10" t="s">
        <v>96</v>
      </c>
      <c r="D13" s="10" t="s">
        <v>72</v>
      </c>
      <c r="E13" s="10"/>
      <c r="F13" s="10" t="s">
        <v>199</v>
      </c>
      <c r="G13" s="20"/>
    </row>
    <row r="14" spans="1:7" ht="68.25" customHeight="1" x14ac:dyDescent="0.25">
      <c r="B14" s="11">
        <v>10</v>
      </c>
      <c r="C14" s="10" t="s">
        <v>96</v>
      </c>
      <c r="D14" s="10" t="s">
        <v>73</v>
      </c>
      <c r="E14" s="10"/>
      <c r="F14" s="10" t="s">
        <v>198</v>
      </c>
      <c r="G14" s="20"/>
    </row>
    <row r="15" spans="1:7" ht="68.25" customHeight="1" x14ac:dyDescent="0.25">
      <c r="B15" s="11">
        <v>11</v>
      </c>
      <c r="C15" s="10" t="s">
        <v>96</v>
      </c>
      <c r="D15" s="10" t="s">
        <v>70</v>
      </c>
      <c r="E15" s="10"/>
      <c r="F15" s="10" t="s">
        <v>197</v>
      </c>
      <c r="G15" s="20"/>
    </row>
    <row r="16" spans="1:7" ht="76.5" customHeight="1" x14ac:dyDescent="0.25">
      <c r="B16" s="11">
        <v>12</v>
      </c>
      <c r="C16" s="12" t="s">
        <v>101</v>
      </c>
      <c r="D16" s="10" t="s">
        <v>64</v>
      </c>
      <c r="E16" s="10"/>
      <c r="F16" s="10"/>
      <c r="G16" s="20"/>
    </row>
    <row r="17" spans="1:7" ht="58.5" customHeight="1" x14ac:dyDescent="0.25">
      <c r="B17" s="11">
        <v>13</v>
      </c>
      <c r="C17" s="12" t="s">
        <v>101</v>
      </c>
      <c r="D17" s="15" t="s">
        <v>156</v>
      </c>
      <c r="E17" s="10"/>
      <c r="F17" s="15" t="s">
        <v>155</v>
      </c>
      <c r="G17" s="20"/>
    </row>
    <row r="18" spans="1:7" ht="60" customHeight="1" x14ac:dyDescent="0.25">
      <c r="B18" s="11">
        <v>14</v>
      </c>
      <c r="C18" s="12" t="s">
        <v>99</v>
      </c>
      <c r="D18" s="10" t="s">
        <v>67</v>
      </c>
      <c r="E18" s="10"/>
      <c r="F18" s="10"/>
      <c r="G18" s="20"/>
    </row>
    <row r="19" spans="1:7" ht="75" customHeight="1" x14ac:dyDescent="0.25">
      <c r="B19" s="11">
        <v>15</v>
      </c>
      <c r="C19" s="12" t="s">
        <v>99</v>
      </c>
      <c r="D19" s="10" t="s">
        <v>68</v>
      </c>
      <c r="E19" s="10"/>
      <c r="F19" s="10"/>
      <c r="G19" s="20"/>
    </row>
    <row r="20" spans="1:7" ht="72" customHeight="1" x14ac:dyDescent="0.25">
      <c r="B20" s="11">
        <v>16</v>
      </c>
      <c r="C20" s="12" t="s">
        <v>99</v>
      </c>
      <c r="D20" s="10" t="s">
        <v>69</v>
      </c>
      <c r="E20" s="10"/>
      <c r="F20" s="10"/>
      <c r="G20" s="20"/>
    </row>
    <row r="21" spans="1:7" ht="76.5" customHeight="1" x14ac:dyDescent="0.25">
      <c r="B21" s="11">
        <v>17</v>
      </c>
      <c r="C21" s="10" t="s">
        <v>99</v>
      </c>
      <c r="D21" s="13" t="s">
        <v>165</v>
      </c>
      <c r="E21" s="13"/>
      <c r="F21" s="10"/>
      <c r="G21" s="20"/>
    </row>
    <row r="22" spans="1:7" ht="61.5" customHeight="1" x14ac:dyDescent="0.25">
      <c r="B22" s="11">
        <v>18</v>
      </c>
      <c r="C22" s="10" t="s">
        <v>99</v>
      </c>
      <c r="D22" s="13" t="s">
        <v>161</v>
      </c>
      <c r="E22" s="13"/>
      <c r="F22" s="10"/>
      <c r="G22" s="20"/>
    </row>
    <row r="23" spans="1:7" ht="58.5" customHeight="1" x14ac:dyDescent="0.25">
      <c r="B23" s="11">
        <v>19</v>
      </c>
      <c r="C23" s="10" t="s">
        <v>99</v>
      </c>
      <c r="D23" s="16" t="s">
        <v>162</v>
      </c>
      <c r="E23" s="16"/>
      <c r="F23" s="10"/>
      <c r="G23" s="20"/>
    </row>
    <row r="24" spans="1:7" ht="55.5" customHeight="1" x14ac:dyDescent="0.25">
      <c r="B24" s="11">
        <v>20</v>
      </c>
      <c r="C24" s="10" t="s">
        <v>99</v>
      </c>
      <c r="D24" s="16" t="s">
        <v>166</v>
      </c>
      <c r="E24" s="10"/>
      <c r="F24" s="10"/>
      <c r="G24" s="20"/>
    </row>
    <row r="25" spans="1:7" ht="59.25" customHeight="1" x14ac:dyDescent="0.25">
      <c r="B25" s="11">
        <v>21</v>
      </c>
      <c r="C25" s="10" t="s">
        <v>99</v>
      </c>
      <c r="D25" s="16" t="s">
        <v>167</v>
      </c>
      <c r="E25" s="10"/>
      <c r="F25" s="10"/>
      <c r="G25" s="20"/>
    </row>
    <row r="26" spans="1:7" ht="66" customHeight="1" x14ac:dyDescent="0.25">
      <c r="B26" s="11">
        <v>22</v>
      </c>
      <c r="C26" s="12" t="s">
        <v>99</v>
      </c>
      <c r="D26" s="15" t="s">
        <v>125</v>
      </c>
      <c r="E26" s="15"/>
      <c r="F26" s="10"/>
      <c r="G26" s="20"/>
    </row>
    <row r="27" spans="1:7" ht="65.25" customHeight="1" x14ac:dyDescent="0.25">
      <c r="A27" s="27"/>
      <c r="B27" s="11">
        <v>23</v>
      </c>
      <c r="C27" s="12" t="s">
        <v>99</v>
      </c>
      <c r="D27" s="16" t="s">
        <v>200</v>
      </c>
      <c r="E27" s="13"/>
      <c r="F27" s="16" t="s">
        <v>201</v>
      </c>
      <c r="G27" s="22"/>
    </row>
    <row r="28" spans="1:7" ht="67.5" customHeight="1" x14ac:dyDescent="0.25">
      <c r="B28" s="11">
        <v>24</v>
      </c>
      <c r="C28" s="12" t="s">
        <v>99</v>
      </c>
      <c r="D28" s="16" t="s">
        <v>97</v>
      </c>
      <c r="E28" s="13"/>
      <c r="F28" s="16"/>
      <c r="G28" s="22"/>
    </row>
    <row r="29" spans="1:7" ht="67.5" customHeight="1" x14ac:dyDescent="0.25">
      <c r="B29" s="11">
        <v>25</v>
      </c>
      <c r="C29" s="13" t="s">
        <v>171</v>
      </c>
      <c r="D29" s="13" t="s">
        <v>170</v>
      </c>
      <c r="E29" s="13"/>
      <c r="F29" s="16"/>
      <c r="G29" s="22"/>
    </row>
    <row r="30" spans="1:7" ht="67.5" customHeight="1" x14ac:dyDescent="0.25">
      <c r="B30" s="11">
        <v>26</v>
      </c>
      <c r="C30" s="13" t="s">
        <v>171</v>
      </c>
      <c r="D30" s="13" t="s">
        <v>172</v>
      </c>
      <c r="E30" s="13"/>
      <c r="F30" s="16"/>
      <c r="G30" s="22"/>
    </row>
    <row r="31" spans="1:7" ht="67.5" customHeight="1" x14ac:dyDescent="0.25">
      <c r="B31" s="11">
        <v>27</v>
      </c>
      <c r="C31" s="13" t="s">
        <v>176</v>
      </c>
      <c r="D31" s="13" t="s">
        <v>175</v>
      </c>
      <c r="E31" s="13"/>
      <c r="F31" s="16"/>
      <c r="G31" s="22"/>
    </row>
    <row r="32" spans="1:7" ht="76.5" customHeight="1" x14ac:dyDescent="0.25">
      <c r="B32" s="11">
        <v>28</v>
      </c>
      <c r="C32" s="12" t="s">
        <v>275</v>
      </c>
      <c r="D32" s="13" t="s">
        <v>268</v>
      </c>
      <c r="E32" s="13"/>
      <c r="F32" s="13" t="s">
        <v>276</v>
      </c>
      <c r="G32" s="22"/>
    </row>
    <row r="33" spans="2:7" ht="75.75" customHeight="1" x14ac:dyDescent="0.25">
      <c r="B33" s="11">
        <v>29</v>
      </c>
      <c r="C33" s="12" t="s">
        <v>99</v>
      </c>
      <c r="D33" s="16" t="s">
        <v>269</v>
      </c>
      <c r="E33" s="13"/>
      <c r="F33" s="13" t="s">
        <v>277</v>
      </c>
      <c r="G33" s="22"/>
    </row>
    <row r="34" spans="2:7" ht="112.5" customHeight="1" x14ac:dyDescent="0.25">
      <c r="B34" s="11">
        <v>30</v>
      </c>
      <c r="C34" s="12" t="s">
        <v>99</v>
      </c>
      <c r="D34" s="13" t="s">
        <v>270</v>
      </c>
      <c r="E34" s="13"/>
      <c r="F34" s="28" t="s">
        <v>278</v>
      </c>
      <c r="G34" s="22"/>
    </row>
    <row r="35" spans="2:7" ht="79.5" customHeight="1" x14ac:dyDescent="0.25">
      <c r="B35" s="11">
        <v>31</v>
      </c>
      <c r="C35" s="12" t="s">
        <v>99</v>
      </c>
      <c r="D35" s="13" t="s">
        <v>271</v>
      </c>
      <c r="E35" s="13"/>
      <c r="F35" s="13" t="s">
        <v>279</v>
      </c>
      <c r="G35" s="22"/>
    </row>
    <row r="36" spans="2:7" ht="110.25" customHeight="1" x14ac:dyDescent="0.25">
      <c r="B36" s="11">
        <v>32</v>
      </c>
      <c r="C36" s="12" t="s">
        <v>99</v>
      </c>
      <c r="D36" s="13" t="s">
        <v>272</v>
      </c>
      <c r="E36" s="13"/>
      <c r="F36" s="13" t="s">
        <v>280</v>
      </c>
      <c r="G36" s="22"/>
    </row>
    <row r="37" spans="2:7" ht="82.5" customHeight="1" x14ac:dyDescent="0.25">
      <c r="B37" s="11">
        <v>33</v>
      </c>
      <c r="C37" s="12" t="s">
        <v>99</v>
      </c>
      <c r="D37" s="13" t="s">
        <v>273</v>
      </c>
      <c r="E37" s="13"/>
      <c r="F37" s="13" t="s">
        <v>284</v>
      </c>
      <c r="G37" s="22"/>
    </row>
    <row r="38" spans="2:7" ht="74.25" customHeight="1" x14ac:dyDescent="0.25">
      <c r="B38" s="11">
        <v>34</v>
      </c>
      <c r="C38" s="12" t="s">
        <v>99</v>
      </c>
      <c r="D38" s="13" t="s">
        <v>274</v>
      </c>
      <c r="E38" s="13"/>
      <c r="F38" s="13"/>
      <c r="G38" s="22"/>
    </row>
    <row r="39" spans="2:7" ht="66" customHeight="1" x14ac:dyDescent="0.25">
      <c r="B39" s="11">
        <v>35</v>
      </c>
      <c r="C39" s="12" t="s">
        <v>100</v>
      </c>
      <c r="D39" s="13" t="s">
        <v>98</v>
      </c>
      <c r="E39" s="13"/>
      <c r="F39" s="16"/>
      <c r="G39" s="22"/>
    </row>
    <row r="40" spans="2:7" ht="64.5" customHeight="1" x14ac:dyDescent="0.25">
      <c r="B40" s="11">
        <v>36</v>
      </c>
      <c r="C40" s="12" t="s">
        <v>129</v>
      </c>
      <c r="D40" s="15" t="s">
        <v>124</v>
      </c>
      <c r="E40" s="15"/>
      <c r="F40" s="15"/>
      <c r="G40" s="23"/>
    </row>
    <row r="41" spans="2:7" ht="78" customHeight="1" x14ac:dyDescent="0.25">
      <c r="B41" s="11">
        <v>20</v>
      </c>
      <c r="C41" s="12" t="s">
        <v>128</v>
      </c>
      <c r="D41" s="15" t="s">
        <v>126</v>
      </c>
      <c r="E41" s="15"/>
      <c r="F41" s="15" t="s">
        <v>202</v>
      </c>
      <c r="G41" s="23"/>
    </row>
    <row r="42" spans="2:7" ht="67.5" customHeight="1" x14ac:dyDescent="0.25">
      <c r="B42" s="11">
        <v>21</v>
      </c>
      <c r="C42" s="12" t="s">
        <v>128</v>
      </c>
      <c r="D42" s="15" t="s">
        <v>127</v>
      </c>
      <c r="E42" s="15"/>
      <c r="F42" s="15" t="s">
        <v>202</v>
      </c>
      <c r="G42" s="23"/>
    </row>
    <row r="43" spans="2:7" ht="48.75" customHeight="1" x14ac:dyDescent="0.25">
      <c r="B43" s="29">
        <v>22</v>
      </c>
      <c r="C43" s="10" t="s">
        <v>130</v>
      </c>
      <c r="D43" s="15" t="s">
        <v>158</v>
      </c>
      <c r="E43" s="10"/>
      <c r="F43" s="15" t="s">
        <v>157</v>
      </c>
      <c r="G43" s="20"/>
    </row>
    <row r="44" spans="2:7" ht="63.75" customHeight="1" x14ac:dyDescent="0.25">
      <c r="B44" s="11">
        <v>24</v>
      </c>
      <c r="C44" s="10" t="s">
        <v>164</v>
      </c>
      <c r="D44" s="13" t="s">
        <v>159</v>
      </c>
      <c r="E44" s="10"/>
      <c r="F44" s="10"/>
      <c r="G44" s="20"/>
    </row>
    <row r="45" spans="2:7" ht="57.75" customHeight="1" x14ac:dyDescent="0.25">
      <c r="B45" s="11">
        <v>25</v>
      </c>
      <c r="C45" s="10" t="s">
        <v>163</v>
      </c>
      <c r="D45" s="13" t="s">
        <v>160</v>
      </c>
      <c r="E45" s="13"/>
      <c r="F45" s="13"/>
      <c r="G45" s="22"/>
    </row>
    <row r="46" spans="2:7" ht="63" customHeight="1" x14ac:dyDescent="0.25">
      <c r="B46" s="11">
        <v>31</v>
      </c>
      <c r="C46" s="13" t="s">
        <v>169</v>
      </c>
      <c r="D46" s="13" t="s">
        <v>168</v>
      </c>
      <c r="E46" s="13"/>
      <c r="F46" s="13"/>
      <c r="G46" s="22"/>
    </row>
    <row r="47" spans="2:7" ht="66" customHeight="1" x14ac:dyDescent="0.25">
      <c r="B47" s="11">
        <v>34</v>
      </c>
      <c r="C47" s="13" t="s">
        <v>174</v>
      </c>
      <c r="D47" s="13" t="s">
        <v>173</v>
      </c>
      <c r="E47" s="13"/>
      <c r="F47" s="13"/>
      <c r="G47" s="22"/>
    </row>
    <row r="48" spans="2:7" ht="104.25" customHeight="1" x14ac:dyDescent="0.25">
      <c r="B48" s="11">
        <v>47</v>
      </c>
      <c r="C48" s="10" t="s">
        <v>287</v>
      </c>
      <c r="D48" s="13" t="s">
        <v>285</v>
      </c>
      <c r="E48" s="13"/>
      <c r="F48" s="13" t="s">
        <v>288</v>
      </c>
      <c r="G48" s="20"/>
    </row>
    <row r="49" spans="2:7" ht="109.5" customHeight="1" x14ac:dyDescent="0.25">
      <c r="B49" s="11">
        <v>48</v>
      </c>
      <c r="C49" s="13" t="s">
        <v>290</v>
      </c>
      <c r="D49" s="13" t="s">
        <v>286</v>
      </c>
      <c r="E49" s="13"/>
      <c r="F49" s="13" t="s">
        <v>289</v>
      </c>
      <c r="G49" s="22"/>
    </row>
    <row r="50" spans="2:7" ht="18" customHeight="1" x14ac:dyDescent="0.25">
      <c r="B50" s="33" t="s">
        <v>281</v>
      </c>
      <c r="C50" s="33"/>
      <c r="D50" s="33"/>
      <c r="E50" s="33"/>
      <c r="F50" s="33"/>
      <c r="G50" s="24">
        <f>SUM(G6:G49)</f>
        <v>0</v>
      </c>
    </row>
    <row r="51" spans="2:7" ht="13.5" x14ac:dyDescent="0.25">
      <c r="B51" s="34" t="s">
        <v>282</v>
      </c>
      <c r="C51" s="34"/>
      <c r="D51" s="34"/>
      <c r="E51" s="34"/>
      <c r="F51" s="34"/>
      <c r="G51" s="24">
        <f>G50*0.21</f>
        <v>0</v>
      </c>
    </row>
    <row r="52" spans="2:7" ht="17.25" customHeight="1" x14ac:dyDescent="0.25">
      <c r="B52" s="33" t="s">
        <v>283</v>
      </c>
      <c r="C52" s="33"/>
      <c r="D52" s="33"/>
      <c r="E52" s="33"/>
      <c r="F52" s="33"/>
      <c r="G52" s="24">
        <f>G50+G51</f>
        <v>0</v>
      </c>
    </row>
    <row r="57" spans="2:7" ht="18" customHeight="1" x14ac:dyDescent="0.25">
      <c r="D57" s="25"/>
    </row>
  </sheetData>
  <mergeCells count="10">
    <mergeCell ref="G3:G4"/>
    <mergeCell ref="B5:F5"/>
    <mergeCell ref="B50:F50"/>
    <mergeCell ref="B51:F51"/>
    <mergeCell ref="B52:F52"/>
    <mergeCell ref="B3:B4"/>
    <mergeCell ref="C3:C4"/>
    <mergeCell ref="D3:D4"/>
    <mergeCell ref="E3:E4"/>
    <mergeCell ref="F3:F4"/>
  </mergeCells>
  <hyperlinks>
    <hyperlink ref="F34" r:id="rId1" display="https://www.zvaigzne.lv/lv/gramatas/apraksts/135276-alfabets_gridas_puzle.html   Izdevējs: Zvaigzne ABC"/>
  </hyperlinks>
  <pageMargins left="0.7" right="0.7" top="0.75" bottom="0.75" header="0.3" footer="0.3"/>
  <pageSetup paperSize="9" scale="64" fitToWidth="0" orientation="landscape"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topLeftCell="B1" zoomScale="90" zoomScaleNormal="90" workbookViewId="0">
      <selection activeCell="E22" sqref="E22"/>
    </sheetView>
  </sheetViews>
  <sheetFormatPr defaultRowHeight="15" x14ac:dyDescent="0.25"/>
  <cols>
    <col min="1" max="1" width="9.140625" style="39"/>
    <col min="2" max="2" width="8" style="79" customWidth="1"/>
    <col min="3" max="3" width="27" style="79" customWidth="1"/>
    <col min="4" max="4" width="23.42578125" style="79" customWidth="1"/>
    <col min="5" max="5" width="18.42578125" style="79" customWidth="1"/>
    <col min="6" max="6" width="46.85546875" style="39" customWidth="1"/>
    <col min="7" max="7" width="11.85546875" style="40" customWidth="1"/>
    <col min="8" max="16384" width="9.140625" style="39"/>
  </cols>
  <sheetData>
    <row r="1" spans="1:7" ht="15.75" x14ac:dyDescent="0.25">
      <c r="B1" s="38"/>
      <c r="C1" s="38"/>
      <c r="D1" s="38"/>
      <c r="E1" s="38"/>
    </row>
    <row r="3" spans="1:7" ht="14.45" customHeight="1" x14ac:dyDescent="0.25">
      <c r="B3" s="89" t="s">
        <v>3</v>
      </c>
      <c r="C3" s="41" t="s">
        <v>95</v>
      </c>
      <c r="D3" s="89" t="s">
        <v>0</v>
      </c>
      <c r="E3" s="41"/>
      <c r="F3" s="89" t="s">
        <v>1</v>
      </c>
      <c r="G3" s="90" t="s">
        <v>2</v>
      </c>
    </row>
    <row r="4" spans="1:7" ht="67.150000000000006" customHeight="1" x14ac:dyDescent="0.25">
      <c r="B4" s="89"/>
      <c r="C4" s="43"/>
      <c r="D4" s="89"/>
      <c r="E4" s="43"/>
      <c r="F4" s="89"/>
      <c r="G4" s="90"/>
    </row>
    <row r="5" spans="1:7" x14ac:dyDescent="0.25">
      <c r="B5" s="45" t="s">
        <v>7</v>
      </c>
      <c r="C5" s="45"/>
      <c r="D5" s="45"/>
      <c r="E5" s="45"/>
      <c r="F5" s="45"/>
      <c r="G5" s="46"/>
    </row>
    <row r="6" spans="1:7" ht="15" customHeight="1" x14ac:dyDescent="0.25">
      <c r="A6" s="104"/>
      <c r="B6" s="109">
        <v>1</v>
      </c>
      <c r="C6" s="110" t="s">
        <v>187</v>
      </c>
      <c r="D6" s="111" t="s">
        <v>186</v>
      </c>
      <c r="E6" s="111"/>
      <c r="F6" s="112" t="s">
        <v>188</v>
      </c>
      <c r="G6" s="113"/>
    </row>
    <row r="7" spans="1:7" ht="8.25" customHeight="1" x14ac:dyDescent="0.25">
      <c r="A7" s="104"/>
      <c r="B7" s="114"/>
      <c r="C7" s="110"/>
      <c r="D7" s="111"/>
      <c r="E7" s="111"/>
      <c r="F7" s="112"/>
      <c r="G7" s="113"/>
    </row>
    <row r="8" spans="1:7" ht="15.75" customHeight="1" x14ac:dyDescent="0.25">
      <c r="A8" s="104"/>
      <c r="B8" s="114"/>
      <c r="C8" s="110"/>
      <c r="D8" s="111"/>
      <c r="E8" s="111"/>
      <c r="F8" s="112" t="s">
        <v>189</v>
      </c>
      <c r="G8" s="113"/>
    </row>
    <row r="9" spans="1:7" ht="11.25" customHeight="1" x14ac:dyDescent="0.25">
      <c r="A9" s="104"/>
      <c r="B9" s="114"/>
      <c r="C9" s="110"/>
      <c r="D9" s="111"/>
      <c r="E9" s="111"/>
      <c r="F9" s="112"/>
      <c r="G9" s="113"/>
    </row>
    <row r="10" spans="1:7" ht="15" customHeight="1" x14ac:dyDescent="0.25">
      <c r="A10" s="104"/>
      <c r="B10" s="114"/>
      <c r="C10" s="110"/>
      <c r="D10" s="111"/>
      <c r="E10" s="111"/>
      <c r="F10" s="112" t="s">
        <v>190</v>
      </c>
      <c r="G10" s="113"/>
    </row>
    <row r="11" spans="1:7" ht="10.5" customHeight="1" x14ac:dyDescent="0.25">
      <c r="A11" s="104"/>
      <c r="B11" s="114"/>
      <c r="C11" s="110"/>
      <c r="D11" s="111"/>
      <c r="E11" s="111"/>
      <c r="F11" s="112"/>
      <c r="G11" s="113"/>
    </row>
    <row r="12" spans="1:7" ht="15.75" customHeight="1" x14ac:dyDescent="0.25">
      <c r="A12" s="106"/>
      <c r="B12" s="114"/>
      <c r="C12" s="110"/>
      <c r="D12" s="111"/>
      <c r="E12" s="115"/>
      <c r="F12" s="116" t="s">
        <v>191</v>
      </c>
      <c r="G12" s="99"/>
    </row>
    <row r="13" spans="1:7" ht="51" customHeight="1" x14ac:dyDescent="0.25">
      <c r="A13" s="106"/>
      <c r="B13" s="115">
        <v>2</v>
      </c>
      <c r="C13" s="117" t="s">
        <v>216</v>
      </c>
      <c r="D13" s="115" t="s">
        <v>217</v>
      </c>
      <c r="E13" s="60"/>
      <c r="F13" s="116"/>
      <c r="G13" s="99"/>
    </row>
    <row r="14" spans="1:7" ht="100.5" customHeight="1" x14ac:dyDescent="0.25">
      <c r="A14" s="106"/>
      <c r="B14" s="115">
        <v>4</v>
      </c>
      <c r="C14" s="117" t="s">
        <v>226</v>
      </c>
      <c r="D14" s="115" t="s">
        <v>224</v>
      </c>
      <c r="E14" s="115"/>
      <c r="F14" s="116" t="s">
        <v>225</v>
      </c>
      <c r="G14" s="99"/>
    </row>
    <row r="15" spans="1:7" ht="18" customHeight="1" x14ac:dyDescent="0.25">
      <c r="B15" s="85" t="s">
        <v>294</v>
      </c>
      <c r="C15" s="85"/>
      <c r="D15" s="85"/>
      <c r="E15" s="85"/>
      <c r="F15" s="85"/>
      <c r="G15" s="86">
        <f>SUM(G6:G14)</f>
        <v>0</v>
      </c>
    </row>
    <row r="16" spans="1:7" x14ac:dyDescent="0.25">
      <c r="B16" s="87" t="s">
        <v>295</v>
      </c>
      <c r="C16" s="87"/>
      <c r="D16" s="87"/>
      <c r="E16" s="87"/>
      <c r="F16" s="87"/>
      <c r="G16" s="86">
        <f>G15*0.21</f>
        <v>0</v>
      </c>
    </row>
    <row r="17" spans="1:7" ht="17.25" customHeight="1" x14ac:dyDescent="0.25">
      <c r="B17" s="85" t="s">
        <v>296</v>
      </c>
      <c r="C17" s="85"/>
      <c r="D17" s="85"/>
      <c r="E17" s="85"/>
      <c r="F17" s="85"/>
      <c r="G17" s="86">
        <f>G15+G16</f>
        <v>0</v>
      </c>
    </row>
    <row r="22" spans="1:7" s="79" customFormat="1" ht="198" customHeight="1" x14ac:dyDescent="0.25">
      <c r="A22" s="39"/>
      <c r="D22" s="118"/>
      <c r="F22" s="39"/>
      <c r="G22" s="40"/>
    </row>
  </sheetData>
  <mergeCells count="25">
    <mergeCell ref="G8:G9"/>
    <mergeCell ref="G10:G11"/>
    <mergeCell ref="B17:F17"/>
    <mergeCell ref="C6:C12"/>
    <mergeCell ref="D6:D12"/>
    <mergeCell ref="B6:B12"/>
    <mergeCell ref="B16:F16"/>
    <mergeCell ref="B15:F15"/>
    <mergeCell ref="A10:A11"/>
    <mergeCell ref="E10:E11"/>
    <mergeCell ref="F10:F11"/>
    <mergeCell ref="A8:A9"/>
    <mergeCell ref="E8:E9"/>
    <mergeCell ref="F8:F9"/>
    <mergeCell ref="B5:F5"/>
    <mergeCell ref="A6:A7"/>
    <mergeCell ref="E6:E7"/>
    <mergeCell ref="F6:F7"/>
    <mergeCell ref="G6:G7"/>
    <mergeCell ref="B3:B4"/>
    <mergeCell ref="C3:C4"/>
    <mergeCell ref="D3:D4"/>
    <mergeCell ref="F3:F4"/>
    <mergeCell ref="G3:G4"/>
    <mergeCell ref="E3:E4"/>
  </mergeCells>
  <hyperlinks>
    <hyperlink ref="C6" r:id="rId1"/>
    <hyperlink ref="C13" r:id="rId2"/>
  </hyperlinks>
  <pageMargins left="0.7" right="0.7" top="0.75" bottom="0.75" header="0.3" footer="0.3"/>
  <pageSetup paperSize="9" scale="64" fitToWidth="0" orientation="landscape" r:id="rId3"/>
  <drawing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Darblapas</vt:lpstr>
      </vt:variant>
      <vt:variant>
        <vt:i4>5</vt:i4>
      </vt:variant>
    </vt:vector>
  </HeadingPairs>
  <TitlesOfParts>
    <vt:vector size="5" baseType="lpstr">
      <vt:lpstr>1.daļa Rotaļlietas</vt:lpstr>
      <vt:lpstr>2.daļa Āra rotaļlietas</vt:lpstr>
      <vt:lpstr>3.daļa Rokdarbi</vt:lpstr>
      <vt:lpstr>4.daļa Literatūra </vt:lpstr>
      <vt:lpstr>5.daļa Digitālie</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jelena.tomasevic</dc:creator>
  <cp:lastModifiedBy>Admin</cp:lastModifiedBy>
  <cp:lastPrinted>2021-09-20T07:41:53Z</cp:lastPrinted>
  <dcterms:created xsi:type="dcterms:W3CDTF">2021-04-29T07:37:55Z</dcterms:created>
  <dcterms:modified xsi:type="dcterms:W3CDTF">2023-05-23T12:33:52Z</dcterms:modified>
</cp:coreProperties>
</file>