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192.168.123.208\18.novembra183\Iepirkumu specialists\Būvuzraudzība kopējais_35KF\"/>
    </mc:Choice>
  </mc:AlternateContent>
  <xr:revisionPtr revIDLastSave="0" documentId="8_{4FB8980D-BB81-4FDC-B0FF-AC3F2CE7F592}" xr6:coauthVersionLast="47" xr6:coauthVersionMax="47" xr10:uidLastSave="{00000000-0000-0000-0000-000000000000}"/>
  <bookViews>
    <workbookView xWindow="-120" yWindow="-120" windowWidth="29040" windowHeight="15840" tabRatio="896" activeTab="6" xr2:uid="{00000000-000D-0000-FFFF-FFFF00000000}"/>
  </bookViews>
  <sheets>
    <sheet name="kopsav_1" sheetId="206" r:id="rId1"/>
    <sheet name="1-1dem" sheetId="188" r:id="rId2"/>
    <sheet name="1-2DOP" sheetId="205" r:id="rId3"/>
    <sheet name="2-1ArEl_ST" sheetId="149" r:id="rId4"/>
    <sheet name="2-2ArK2" sheetId="214" r:id="rId5"/>
    <sheet name="2-3Sliezu" sheetId="216" r:id="rId6"/>
    <sheet name="2-4TKT" sheetId="215" r:id="rId7"/>
  </sheets>
  <definedNames>
    <definedName name="gab" comment="gb" localSheetId="5">#REF!</definedName>
    <definedName name="gab" comment="gb" localSheetId="0">#REF!</definedName>
    <definedName name="gab" comment="gb">#REF!</definedName>
    <definedName name="_xlnm.Print_Area" localSheetId="1">'1-1dem'!$A$1:$D$37</definedName>
    <definedName name="_xlnm.Print_Area" localSheetId="2">'1-2DOP'!$A$1:$D$24</definedName>
    <definedName name="_xlnm.Print_Area" localSheetId="3">'2-1ArEl_ST'!$A$1:$D$73</definedName>
    <definedName name="_xlnm.Print_Area" localSheetId="4">'2-2ArK2'!$A$1:$D$124</definedName>
    <definedName name="_xlnm.Print_Area" localSheetId="5">'2-3Sliezu'!$A$1:$D$83</definedName>
    <definedName name="_xlnm.Print_Area" localSheetId="6">'2-4TKT'!$A$1:$D$75</definedName>
    <definedName name="_xlnm.Print_Area" localSheetId="0">kopsav_1!$A$1:$C$26</definedName>
    <definedName name="_xlnm.Print_Titles" localSheetId="1">'1-1dem'!$9:$9</definedName>
    <definedName name="_xlnm.Print_Titles" localSheetId="2">'1-2DOP'!#REF!</definedName>
    <definedName name="_xlnm.Print_Titles" localSheetId="3">'2-1ArEl_ST'!$10:$10</definedName>
    <definedName name="_xlnm.Print_Titles" localSheetId="4">'2-2ArK2'!$10:$10</definedName>
    <definedName name="_xlnm.Print_Titles" localSheetId="5">'2-3Sliezu'!$10:$10</definedName>
    <definedName name="_xlnm.Print_Titles" localSheetId="6">'2-4TKT'!$10:$10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3" i="214" l="1"/>
  <c r="A13" i="216" l="1"/>
  <c r="A14" i="216" s="1"/>
  <c r="A15" i="216" s="1"/>
  <c r="A16" i="216" s="1"/>
  <c r="A17" i="216" s="1"/>
  <c r="A18" i="216" s="1"/>
  <c r="A19" i="216" s="1"/>
  <c r="A20" i="216" s="1"/>
  <c r="A21" i="216" s="1"/>
  <c r="A22" i="216" s="1"/>
  <c r="A23" i="216" s="1"/>
  <c r="A24" i="216" s="1"/>
  <c r="A25" i="216" s="1"/>
  <c r="A26" i="216" s="1"/>
  <c r="A27" i="216" s="1"/>
  <c r="A28" i="216" s="1"/>
  <c r="A29" i="216" s="1"/>
  <c r="A30" i="216" s="1"/>
  <c r="A31" i="216" s="1"/>
  <c r="A32" i="216" s="1"/>
  <c r="A33" i="216" s="1"/>
  <c r="A34" i="216" s="1"/>
  <c r="A35" i="216" s="1"/>
  <c r="A36" i="216" s="1"/>
  <c r="A37" i="216" s="1"/>
  <c r="A38" i="216" s="1"/>
  <c r="A39" i="216" s="1"/>
  <c r="A40" i="216" s="1"/>
  <c r="A41" i="216" s="1"/>
  <c r="A42" i="216" s="1"/>
  <c r="A43" i="216" s="1"/>
  <c r="A44" i="216" s="1"/>
  <c r="A45" i="216" s="1"/>
  <c r="A46" i="216" s="1"/>
  <c r="A47" i="216" s="1"/>
  <c r="A48" i="216" s="1"/>
  <c r="A49" i="216" s="1"/>
  <c r="A50" i="216" s="1"/>
  <c r="A51" i="216" s="1"/>
  <c r="A52" i="216" s="1"/>
  <c r="A53" i="216" s="1"/>
  <c r="A54" i="216" s="1"/>
  <c r="A55" i="216" s="1"/>
  <c r="A56" i="216" s="1"/>
  <c r="A57" i="216" s="1"/>
  <c r="A58" i="216" s="1"/>
  <c r="A59" i="216" s="1"/>
  <c r="A60" i="216" s="1"/>
  <c r="A61" i="216" s="1"/>
  <c r="A62" i="216" s="1"/>
  <c r="A63" i="216" s="1"/>
  <c r="A64" i="216" s="1"/>
  <c r="A65" i="216" s="1"/>
  <c r="A66" i="216" s="1"/>
  <c r="A67" i="216" s="1"/>
  <c r="A68" i="216" s="1"/>
  <c r="A69" i="216" s="1"/>
</calcChain>
</file>

<file path=xl/sharedStrings.xml><?xml version="1.0" encoding="utf-8"?>
<sst xmlns="http://schemas.openxmlformats.org/spreadsheetml/2006/main" count="713" uniqueCount="357">
  <si>
    <t>Piezīme</t>
  </si>
  <si>
    <t>objekts</t>
  </si>
  <si>
    <t>(paraksts un tā atšifrējums, datums)</t>
  </si>
  <si>
    <t>m</t>
  </si>
  <si>
    <t>Kopā:</t>
  </si>
  <si>
    <t>Nr. p.k.</t>
  </si>
  <si>
    <t>Mērvienība</t>
  </si>
  <si>
    <t>Daudzums</t>
  </si>
  <si>
    <t xml:space="preserve">Būvuzņēmējam  jāizvērtē  darbu  daudzumos  minēto  darbu  veikšanai  nepieciešamie  pamatmateriāli  un  palīgmateriāli, to  iegāde   un  izmaksas, konstrukciju  elementu  komplektācija  atbilstoši  izgatavotāju  firmu  instrukcijām. Visus projektā minētos materiālus iespējams aizstāt ar citu ražotāju ekvivalentiem produktiem, iepriekš saskaņojot ar projekta autoru.   </t>
  </si>
  <si>
    <t>1</t>
  </si>
  <si>
    <t>Būvdarbu nosaukums</t>
  </si>
  <si>
    <t>(būvdarbu veids vai konstruktīvā elementa nosaukums)</t>
  </si>
  <si>
    <t>Demontāžas darbi.</t>
  </si>
  <si>
    <t>2</t>
  </si>
  <si>
    <t>3</t>
  </si>
  <si>
    <t>4</t>
  </si>
  <si>
    <t>5</t>
  </si>
  <si>
    <t>6</t>
  </si>
  <si>
    <t>gb</t>
  </si>
  <si>
    <t>kg</t>
  </si>
  <si>
    <t xml:space="preserve">Būvuzņēmējam jāizvērtē darbu daudzumos  minēto darbu veikšanai nepieciešamie  pamatmateriāli un palīgmateriāli, to iegāde un  izmaksas, konstrukciju elementu komplektācija  atbilstoši izgatavotāju  firmu instrukcijām. Visus projektā minētos materiālus iespējams aizstāt ar citu ražotāju ekvivalentiem produktiem, iepriekš saskaņojot ar projekta autoru.   </t>
  </si>
  <si>
    <t>kpl</t>
  </si>
  <si>
    <t>Būvdarbu apjomu saraksts Nr.1-1.</t>
  </si>
  <si>
    <t>Būvdarbu apjomu saraksts Nr.1-2.</t>
  </si>
  <si>
    <t>Būvdarbu apjomu saraksts Nr. 2-1.</t>
  </si>
  <si>
    <t>Būvdarbu apjomu saraksts Nr. 2-3.</t>
  </si>
  <si>
    <t>Būvdarbu apjomu saraksts Nr. 2-4.</t>
  </si>
  <si>
    <t>Būvlaukuma sagatavošanas darbi.</t>
  </si>
  <si>
    <r>
      <t>m</t>
    </r>
    <r>
      <rPr>
        <vertAlign val="superscript"/>
        <sz val="10"/>
        <rFont val="Arial"/>
        <family val="2"/>
        <charset val="186"/>
      </rPr>
      <t>2</t>
    </r>
  </si>
  <si>
    <t xml:space="preserve">      Sastādīja: ___________________ /J.Šeršņova/</t>
  </si>
  <si>
    <t>Būvdarbu kopsavilkums</t>
  </si>
  <si>
    <t>Saraksta Nr.</t>
  </si>
  <si>
    <t>Būvdarbu veids vai 
konstruktīvā elementa nosaukums</t>
  </si>
  <si>
    <t>I. Vispārējie celtniecības darbi</t>
  </si>
  <si>
    <t>1-1</t>
  </si>
  <si>
    <t>1-2</t>
  </si>
  <si>
    <t xml:space="preserve">Buvlaukuma sagatavošanas darbi. </t>
  </si>
  <si>
    <t>2-2</t>
  </si>
  <si>
    <t>obj.</t>
  </si>
  <si>
    <r>
      <t>m</t>
    </r>
    <r>
      <rPr>
        <vertAlign val="superscript"/>
        <sz val="10"/>
        <rFont val="Arial"/>
        <family val="2"/>
        <charset val="186"/>
      </rPr>
      <t>3</t>
    </r>
  </si>
  <si>
    <t xml:space="preserve">      Sastādīja: ___________________ /J. Šeršņova                                                   </t>
  </si>
  <si>
    <t xml:space="preserve">      Pārbaudīja: ___________________ /B.Maike/</t>
  </si>
  <si>
    <t xml:space="preserve">      Sertifikāta Nr. 1-00649</t>
  </si>
  <si>
    <t>II. Ārējie inženiertīkli</t>
  </si>
  <si>
    <t>Elektroapgāde, AS "Sadales tikls" ārējie tīkli</t>
  </si>
  <si>
    <t>Nozarošanas spaiļu komplekts 5x(Cu/Al 2.5-35/10-50mm²) SV15.5</t>
  </si>
  <si>
    <t>1-pol."C"gr. 6A automātslēdži balsta nišā</t>
  </si>
  <si>
    <t>Kabelis ar Cu dzīslām NYY-J-3x1.5</t>
  </si>
  <si>
    <t>Brīdinājuma lenta "Uzmanību kabelis" 125mm</t>
  </si>
  <si>
    <t xml:space="preserve"> m</t>
  </si>
  <si>
    <t>Smilts</t>
  </si>
  <si>
    <t>Kabeļa marķējuma birka zemē guldāmam kabelim</t>
  </si>
  <si>
    <t>Pārējie montāžas izstrādājumi</t>
  </si>
  <si>
    <t>Darbu izmaksas</t>
  </si>
  <si>
    <t>Tranšeja - bedre ZS uzmavām</t>
  </si>
  <si>
    <t>Tranšeja horizontālam zemēšanas kontūram</t>
  </si>
  <si>
    <t>Plastmasas caurules guldīšana gatavā tranšejā</t>
  </si>
  <si>
    <t>Kabeļa brīdinājuma lentas ieklāšana</t>
  </si>
  <si>
    <t>Nozarošanas spaiļu uzstādīšana balstā</t>
  </si>
  <si>
    <t>ZS kabeļa 3x1.5 mm2 montāža apgaismojuma balstā</t>
  </si>
  <si>
    <t>ZS kabeļa līdz 35mm2 montāža aizsargcaurulē</t>
  </si>
  <si>
    <t>Esošo kabeļu aizsardzība ar dalīto cauruli</t>
  </si>
  <si>
    <t>T-veida konsoles montāža uz kontaktbalstā</t>
  </si>
  <si>
    <t>L-veida konsoles montāža uz kontaktbalstā</t>
  </si>
  <si>
    <t>Horizontālā zemētāja montāža tranšejā</t>
  </si>
  <si>
    <t>Z/spr. Kabeļa demontāža</t>
  </si>
  <si>
    <t>Dokumentācijas sagatavošana</t>
  </si>
  <si>
    <t>Komunikāciju šurfēšana</t>
  </si>
  <si>
    <t>EPL digitālā uzmērīšana</t>
  </si>
  <si>
    <t>km</t>
  </si>
  <si>
    <t>EPL vai sarkanās līnijas nospraušana</t>
  </si>
  <si>
    <t>Pārējie montāžas darbi</t>
  </si>
  <si>
    <t>Citi darbi</t>
  </si>
  <si>
    <t>Rakšanas atļaujas saņemšana</t>
  </si>
  <si>
    <t>Zemes darbi</t>
  </si>
  <si>
    <t>Demontāžas darbi</t>
  </si>
  <si>
    <t>Būvdarbu apjomu saraksts Nr. 2-5.</t>
  </si>
  <si>
    <t>vietas</t>
  </si>
  <si>
    <t>Brīdinājuma lenta "Uzmanību kabelis !"</t>
  </si>
  <si>
    <t>Bitumena-gumijas mastika</t>
  </si>
  <si>
    <t>Cementa java</t>
  </si>
  <si>
    <t>Komunikāciju šķērsojums (virs esošās caurules D ≤ 300 mm )</t>
  </si>
  <si>
    <t>Komunikāciju šķērsojums (zem esošās caurules D ≤ 300 mm )</t>
  </si>
  <si>
    <t>Līkums 45°  PP-DN/OD160</t>
  </si>
  <si>
    <t>Tramvaju kontaktīkla pārveide</t>
  </si>
  <si>
    <t>Kontaktvada demontāža</t>
  </si>
  <si>
    <t>Staba demontāža</t>
  </si>
  <si>
    <t>Staba pamata demontāža</t>
  </si>
  <si>
    <t xml:space="preserve">Atsaites demontāža </t>
  </si>
  <si>
    <t>Staba aptveres demontāža</t>
  </si>
  <si>
    <t xml:space="preserve">Piekarpunktu demontāža </t>
  </si>
  <si>
    <t>Staba pamata montāža 13,0 kN stabam</t>
  </si>
  <si>
    <t>Staba C10 montāža 13,0 kN stabs</t>
  </si>
  <si>
    <t>Troses atsaites (PF13) montāža</t>
  </si>
  <si>
    <t>Troses atsaites (PF11) montāža</t>
  </si>
  <si>
    <t>Staba aptveres (bandāžas) montāža</t>
  </si>
  <si>
    <t>Konsoles montāža</t>
  </si>
  <si>
    <t>Konsoles enkurošanas montāža</t>
  </si>
  <si>
    <t>Līkuma turētāju montāža</t>
  </si>
  <si>
    <t>Deltas komplekta montāža</t>
  </si>
  <si>
    <t>Cietās piekares montāža</t>
  </si>
  <si>
    <t>Kontaktvada montāža</t>
  </si>
  <si>
    <t>100 m</t>
  </si>
  <si>
    <t>Gaisvadu pārmijas montāža</t>
  </si>
  <si>
    <t>Kontrastējošas lentas montāža stabos</t>
  </si>
  <si>
    <t>Turvada montāža</t>
  </si>
  <si>
    <t>Darbu veikšanas projekta izstrāde</t>
  </si>
  <si>
    <t>Digitālie uzmērījumi</t>
  </si>
  <si>
    <t>Ģeodēziskā kontrolkartēšana</t>
  </si>
  <si>
    <t>Izpilddokumentāciju  izstrāde</t>
  </si>
  <si>
    <t>Kontakttīklu mērījumu veikšana</t>
  </si>
  <si>
    <t>Transporta un gājēju kustības organizēšana</t>
  </si>
  <si>
    <t>Objekta sagatavošana pieņemšanai komisijai</t>
  </si>
  <si>
    <t>Sliežu ceļi</t>
  </si>
  <si>
    <t>Plastmasas aizsargcaurule Ø50(450N), gofrētā</t>
  </si>
  <si>
    <t>Grunts piestrāde tranšejās ar rokām zem caurulēm un akām</t>
  </si>
  <si>
    <t>Tranšejas aizbēršana ar rokām (cauruļvadu smilšu apbērums)</t>
  </si>
  <si>
    <t>Montāžas darbi</t>
  </si>
  <si>
    <t>Komunikāciju šķērsojums (zem esošā el. kabeļa)</t>
  </si>
  <si>
    <t>Seguma atjaunošana (zāliens)</t>
  </si>
  <si>
    <t>Iekārtas un materiāli</t>
  </si>
  <si>
    <t>Sekcijas izolators</t>
  </si>
  <si>
    <t>Sliežu ceļu atjaunošana tramvaju depo Jātnieku ielā 90, Daugavpilī</t>
  </si>
  <si>
    <r>
      <t>Objekta  nosaukums:</t>
    </r>
    <r>
      <rPr>
        <b/>
        <sz val="12"/>
        <rFont val="Arial"/>
        <family val="2"/>
        <charset val="186"/>
      </rPr>
      <t xml:space="preserve"> Sliežu ceļu atjaunošana tramvaju depo Jātnieku ielā 90, Daugavpilī</t>
    </r>
  </si>
  <si>
    <r>
      <t>Būves nosaukums:</t>
    </r>
    <r>
      <rPr>
        <b/>
        <sz val="11"/>
        <rFont val="Arial"/>
        <family val="2"/>
        <charset val="186"/>
      </rPr>
      <t xml:space="preserve"> Sliežu ceļu atjaunošana tramvaju depo </t>
    </r>
  </si>
  <si>
    <r>
      <t>Objekta adrese:</t>
    </r>
    <r>
      <rPr>
        <b/>
        <sz val="12"/>
        <rFont val="Arial"/>
        <family val="2"/>
        <charset val="186"/>
      </rPr>
      <t xml:space="preserve"> Jātnieku ielā 90, Daugavpilī</t>
    </r>
  </si>
  <si>
    <r>
      <t xml:space="preserve">Pasūtījuma Nr. </t>
    </r>
    <r>
      <rPr>
        <b/>
        <sz val="11"/>
        <rFont val="Arial"/>
        <family val="2"/>
        <charset val="186"/>
      </rPr>
      <t>22DEPO</t>
    </r>
  </si>
  <si>
    <t>Ārējā lietus ūdeņu  kanalizācija K2</t>
  </si>
  <si>
    <t xml:space="preserve">Apjomi sastādīti, pamatojoties uz AR daļas rasējumiem                            </t>
  </si>
  <si>
    <r>
      <t>Būves nosaukums:</t>
    </r>
    <r>
      <rPr>
        <b/>
        <sz val="11"/>
        <rFont val="Arial"/>
        <family val="2"/>
        <charset val="186"/>
      </rPr>
      <t xml:space="preserve"> Sliežu ceļu atjaunošana tramvaju depo</t>
    </r>
  </si>
  <si>
    <r>
      <t xml:space="preserve">Objekta adrese: </t>
    </r>
    <r>
      <rPr>
        <b/>
        <sz val="12"/>
        <rFont val="Arial"/>
        <family val="2"/>
        <charset val="186"/>
      </rPr>
      <t>Jātnieku ielā 90, Daugavpilī</t>
    </r>
  </si>
  <si>
    <t xml:space="preserve">Apjomi sastādīti, pamatojoties uz ELT daļas rasējumiem                            </t>
  </si>
  <si>
    <t xml:space="preserve">Apgaismojuma daļa </t>
  </si>
  <si>
    <t>Materiāli</t>
  </si>
  <si>
    <r>
      <t>Gaismeklis LED 68W, 10200</t>
    </r>
    <r>
      <rPr>
        <sz val="10"/>
        <rFont val="Arial"/>
        <family val="2"/>
        <charset val="204"/>
      </rPr>
      <t>lm, 150Lm/W</t>
    </r>
  </si>
  <si>
    <t>Konsole L-zaru h-1,0m, l-1.5m, 5* kontakt balstam Konsole  PE315-1500_15°</t>
  </si>
  <si>
    <t>Konsole T-zaru h-1,0m, l-1.5m, 5* kontakt balstam Konsole  TE315-1000_15°</t>
  </si>
  <si>
    <t>Gala apdare EPKT-0015</t>
  </si>
  <si>
    <t>Kabelis ar AL dzīslām AXMK-4x16mm2</t>
  </si>
  <si>
    <t>Kabeļu kurpe kabelim 4x16 mm2</t>
  </si>
  <si>
    <t>Plastmasas aizsargcaurule Ø75 (1250N)</t>
  </si>
  <si>
    <t>Plastmasas dalīta aizsargcaurule Ø110 (750N)</t>
  </si>
  <si>
    <t>Savienojuma uzmavas 4x16 kabeliem</t>
  </si>
  <si>
    <t>Zemēšanas kompleksts kontaktbalstam</t>
  </si>
  <si>
    <t>Tranšejas rakšana un aizbēršana viena līdz divu kabeļu (caurules) gūldīšanai līdz 1m dziļumā</t>
  </si>
  <si>
    <t>Tranšejas rakšana un aizbēršana viena līdz divu kabeļu (caurules) gūldīšanai līdz 1,5m dziļumā</t>
  </si>
  <si>
    <t>Tranšejas rakšana un aizbēršana viena līdz divu kabeļu (caurules) gūldīšanai līdz 1m dziļumā bez mehanismā palīdzību</t>
  </si>
  <si>
    <t>ZS kabeļa dzīslu pievienošana apgaismojuma balstam</t>
  </si>
  <si>
    <t>ZS sausā kabeļa līdz 16mm2 gala apdares montāža</t>
  </si>
  <si>
    <t>1-pol."C"gr. 6A automātslēdža uzstādīšana balsta nišā</t>
  </si>
  <si>
    <t>Gaismekļa montāža uz kontaktbalsta  h=11m</t>
  </si>
  <si>
    <t xml:space="preserve">ZS plastmasas izolācijas kabeļa līdz 16 mm2 savienošanas uzmavas montāža </t>
  </si>
  <si>
    <t>Vertikālā zemētāja dziļumā  līdz 6 m montāža (4x1,5)</t>
  </si>
  <si>
    <t>Teritorijas labiekārtošana ar materiāliem</t>
  </si>
  <si>
    <t>Lietus ūdenu kanalizācija K2</t>
  </si>
  <si>
    <t>Kanalizācijas  monolītsienu caurules PP-DN/OD 160, klases SN8</t>
  </si>
  <si>
    <t>Kanalizācijas  monolītsienu caurules PP-DN/OD 200, klases SN8</t>
  </si>
  <si>
    <t>Kanalizācijas  monolītsienu caurules PP-DN/OD 250, klases SN8</t>
  </si>
  <si>
    <t>Kanalizācijas  monolītsienu caurules PP-DN/OD 315, klases SN8</t>
  </si>
  <si>
    <t>Futrālis (caurule PE-DN/OD 400, SDR17, PN10 , PE100-RC)</t>
  </si>
  <si>
    <t>Futrālis (caurule PE-DN/OD 450, SDR17, PN10 , PE100-RC)</t>
  </si>
  <si>
    <t>Futrālis (caurule PE-DN/OD 500, SDR17, PN10 , PE100-RC)</t>
  </si>
  <si>
    <t>Futrālis (caurule PE-DN/OD 560, SDR17, PN10 , PE100-RC)</t>
  </si>
  <si>
    <t>Lietus ūdens uztvērējaka - gūlija Ø560 ar nosēddaļu h=0,5m komplektā ar pamatni, augstuma regulējošo manžeti, teleskopu,  H= līdz 1.5m</t>
  </si>
  <si>
    <t>Lietus ūdens uztvērējaka - gūlija Ø560 ar nosēddaļu h=0,5m komplektā ar pamatni, augstuma regulējošo manžeti, teleskopu,  H= līdz 2.0m</t>
  </si>
  <si>
    <r>
      <rPr>
        <sz val="10"/>
        <rFont val="Arial"/>
        <family val="2"/>
        <charset val="186"/>
      </rPr>
      <t xml:space="preserve">Kanalizācijas plastmasas  akas Ø 560 komplektā ar pamatni, augstuma regulējošo cauruli, blīvgumiju, manžeti, teleskopu, peldošā tipa vāku </t>
    </r>
    <r>
      <rPr>
        <sz val="10"/>
        <color theme="1"/>
        <rFont val="Arial"/>
        <family val="2"/>
        <charset val="186"/>
      </rPr>
      <t>ar izbūves dziļumu līdz 1.5m</t>
    </r>
  </si>
  <si>
    <r>
      <rPr>
        <sz val="10"/>
        <rFont val="Arial"/>
        <family val="2"/>
        <charset val="186"/>
      </rPr>
      <t>Kanalizācijas plastmasas  akas Ø 560 komplektā ar pamatni, augstuma regulējošo cauruli, blīvgumiju, manžeti, teleskopu, peldošā tipa vāku</t>
    </r>
    <r>
      <rPr>
        <sz val="10"/>
        <color theme="1"/>
        <rFont val="Arial"/>
        <family val="2"/>
        <charset val="186"/>
      </rPr>
      <t xml:space="preserve"> ar izbūves dziļumu līdz 2.0m</t>
    </r>
  </si>
  <si>
    <t>Kanalizācijas plastmasas  akas DN 1000 ar izbūves dziļumu līdz 2.0m</t>
  </si>
  <si>
    <t>Kanalizācijas plastmasas  akas DN 1000 ar izbūves dziļumu līdz 2.5m</t>
  </si>
  <si>
    <t>Kanalizācijas plastmasas  akas DN 1000 ar izbūves dziļumu līdz 3.0m</t>
  </si>
  <si>
    <t>Kanalizācijas plastmasas  akas DN 600 ar izbūves dziļumu līdz 2.5m (aka bez pamatnes)</t>
  </si>
  <si>
    <t>Parejas   PP-DN/OD 160/110</t>
  </si>
  <si>
    <t>Līkums 90°  PP-DN/OD160</t>
  </si>
  <si>
    <t>Līkums 90°  PP-DN/OD200</t>
  </si>
  <si>
    <t>Līkums 90°  PP-DN/OD250</t>
  </si>
  <si>
    <t>Trejgabals 90° PP-DN/OD250/250</t>
  </si>
  <si>
    <t>Uzmavu īscaurule PP-DN/OD160</t>
  </si>
  <si>
    <t>Uzmavu īscaurule PP-DN/OD200</t>
  </si>
  <si>
    <t>Uzmavu īscaurule PP-DN/OD250</t>
  </si>
  <si>
    <t>Pievienošanās veidgabals  PP-DN160</t>
  </si>
  <si>
    <t>Pievienošanās veidgabals  PP-DN200</t>
  </si>
  <si>
    <t>Pievienošanās veidgabals  PP-DN250</t>
  </si>
  <si>
    <t>Centrējošie gredzeni-slīdsegmenti (priekš caurulēm PP-DN/OD160)</t>
  </si>
  <si>
    <t>Centrējošie gredzeni-slīdsegmenti (priekš caurulēm PP-DN/OD200)</t>
  </si>
  <si>
    <t>Centrējošie gredzeni-slīdsegmenti (priekš caurulēm PP-DN/OD250)</t>
  </si>
  <si>
    <t>Centrējošie gredzeni-slīdsegmenti (priekš caurulēm PP-DN/OD315)</t>
  </si>
  <si>
    <t>Gala apvalks-blīvejums model S (priekš caurulēm PP-DN/OD 160)</t>
  </si>
  <si>
    <t>Gala apvalks-blīvejums model S (priekš caurulēm PP-DN/OD 200)</t>
  </si>
  <si>
    <t>Gala apvalks-blīvejums model S (priekš caurulēm PP-DN/OD250)</t>
  </si>
  <si>
    <t>Gala apvalks-blīvejums model S (priekš caurulēm PP-DN/OD315)</t>
  </si>
  <si>
    <t>Gala pretvārsts PP-DN/OD 250</t>
  </si>
  <si>
    <t>Aizsarguzmava PP-DN 250</t>
  </si>
  <si>
    <t>Aizsarguzmava PP-DN 315</t>
  </si>
  <si>
    <t>Kabeļu aizsargcaurule 160mm sarkana, divdaļīga 750N/20cm</t>
  </si>
  <si>
    <t>Šķembas (frakcijas 20-40 mm)</t>
  </si>
  <si>
    <t>Grunts izstrāde ar ekaskavatoru uz atbērtni</t>
  </si>
  <si>
    <t>Grunts pieblīvēšana ar pneimatiskajām blietēm</t>
  </si>
  <si>
    <r>
      <t>m</t>
    </r>
    <r>
      <rPr>
        <vertAlign val="superscript"/>
        <sz val="10"/>
        <rFont val="Arial"/>
        <family val="2"/>
        <charset val="186"/>
      </rPr>
      <t>3</t>
    </r>
    <r>
      <rPr>
        <sz val="11"/>
        <color theme="1"/>
        <rFont val="Calibri"/>
        <family val="2"/>
        <scheme val="minor"/>
      </rPr>
      <t/>
    </r>
  </si>
  <si>
    <t>Smilts pamatnes ierīkošana zem cauruļvadiem, h=150 mm</t>
  </si>
  <si>
    <t>Grunts atpakaļaizbēršana</t>
  </si>
  <si>
    <t>Izbūve kanalizācijas caurules PP-DN/OD 160, klases SN8 dziļumā līdz 1.5 m (tranš.T-1; LKT-03)</t>
  </si>
  <si>
    <t>Izbūve kanalizācijas caurules PP-DN/OD 160, klases SN8 dziļumā līdz 2.0 m (tranš.T-1; LKT-03)</t>
  </si>
  <si>
    <t>Izbūve kanalizācijas caurules PP-DN/OD 200, klases SN8 dziļumā līdz 1.5 m (tranš.T-1; LKT-03)</t>
  </si>
  <si>
    <t>Izbūve kanalizācijas caurules PP-DN/OD 200, klases SN8 dziļumā līdz 2.0 m (tranš.T-1; LKT-03)</t>
  </si>
  <si>
    <t>Izbūve kanalizācijas caurules PP-DN/OD 200, klases SN8 dziļumā līdz 2.5 m (tranš.T-1; LKT-03)</t>
  </si>
  <si>
    <t>Izbūve kanalizācijas caurules PP-DN/OD 250, klases SN8 dziļumā līdz 2.0 m (tranš.T-1; LKT-03)</t>
  </si>
  <si>
    <t>Izbūve kanalizācijas caurules PP-DN/OD 250, klases SN8 dziļumā līdz 2.5 m (tranš.T-1; LKT-03)</t>
  </si>
  <si>
    <t>Izbūve kanalizācijas caurules PP-DN/OD 315, klases SN8 dziļumā līdz 2.5 m (tranš.T-1; LKT-03)</t>
  </si>
  <si>
    <t>Izbūve kanalizācijas caurules PP-DN/OD 315, klases SN8 dziļumā līdz 3.0 m (tranš.T-1; LKT-03)</t>
  </si>
  <si>
    <t>Lietus ūdens uztvērējaka - gūlija Ø560 ar nosēddaļu h=0,5m komplektā ar pamatni, augstuma regulējošo manžeti, teleskopu,  H= līdz 1.5m.</t>
  </si>
  <si>
    <t>Lietus ūdens uztvērējaka - gūlija Ø560 ar nosēddaļu h=0,5m komplektā ar pamatni, augstuma regulējošo manžeti, teleskopu,  H= līdz 2.0m.</t>
  </si>
  <si>
    <t>Kanalizācijas plastmasas  akas Ø 560 komplektā ar pamatni, augstuma regulējošo cauruli, blīvgumiju, manžeti, teleskopu, peldošā tipa vāku ar izbūves dziļumu līdz 1.5m, zaļajā zonā</t>
  </si>
  <si>
    <t>Kanalizācijas plastmasas  akas Ø 560 komplektā ar pamatni, augstuma regulējošo cauruli, blīvgumiju, manžeti, teleskopu, peldošā tipa vāku ar izbūves dziļumu līdz 2.0m, zaļajā zonā</t>
  </si>
  <si>
    <t>Kanalizācijas plastmasas  akas Ø 560 komplektā ar pamatni, augstuma regulējošo cauruli, blīvgumiju, manžeti, teleskopu, peldošā tipa vāku ar izbūves dziļumu līdz 2.0m, asfaltētās ielās</t>
  </si>
  <si>
    <t>Kanalizācijas plastmasas  akas Ø 560 komplektā ar pamatni, augstuma regulējošo cauruli, blīvgumiju, manžeti, teleskopu, peldošā tipa vāku ar izbūves dziļumu līdz 2.0m, bruģakmens seg.</t>
  </si>
  <si>
    <t>Kanalizācijas  plastmasas aka Dn 1000 ar izbūves dziļumu līdz 2.0 m izbūve  zaļajā zonā  (Vāka tips-8)</t>
  </si>
  <si>
    <t>Kanalizācijas  plastmasas aka Dn 1000 ar izbūves dziļumu līdz 2.0 m izbūve asfaltētās ielās  (Vāka tips-6)</t>
  </si>
  <si>
    <t>Kanalizācijas  plastmasas aka Dn 1000 ar izbūves dziļumu līdz 2.5 m izbūve  zaļajā zonā  (Vāka tips-8)</t>
  </si>
  <si>
    <t>Kanalizācijas  plastmasas aka Dn 1000 ar izbūves dziļumu līdz 2.5 m izbūve asfaltētās ielās  (Vāka tips-6)</t>
  </si>
  <si>
    <t>Kanalizācijas  plastmasas aka Dn 1000 ar izbūves dziļumu līdz 2.5 m izbūve bruģakmens seg.  (Vāka tips-9)</t>
  </si>
  <si>
    <t>Kanalizācijas  plastmasas aka Dn 1000 ar izbūves dziļumu līdz 3.0 m izbūve  zaļajā zonā  (Vāka tips-8)</t>
  </si>
  <si>
    <t>Kanalizācijas  plastmasas aka Dn 1000 ar izbūves dziļumu līdz 3.0 m izbūve grantētās ielās  (Vāka tips-7)</t>
  </si>
  <si>
    <t>Kanalizācijas  plastmasas aka Dn 600 ar izbūves dziļumu līdz 2.5 m (aka bez pamatnes)</t>
  </si>
  <si>
    <t>Pieslēgums pie esošajiem kanalizācijas tīkliem pp d500 dziļumā līdz 3.0m</t>
  </si>
  <si>
    <t>Pieslēgums pie esošajiem kanalizācijas tīkliem bet. d500 dziļumā līdz 3.0m</t>
  </si>
  <si>
    <t>Aku sienu bituma apziedumhidroizolācija, 2 slāņos</t>
  </si>
  <si>
    <t>Kanalizācijas cauruļu skalošana un hermētiskuma pārbaude</t>
  </si>
  <si>
    <r>
      <rPr>
        <sz val="10"/>
        <rFont val="Arial"/>
        <family val="2"/>
        <charset val="186"/>
      </rPr>
      <t>Komunikāciju šķērsojums (zem esošās caurules D ≥ 300 mm )</t>
    </r>
  </si>
  <si>
    <t>Komunikāciju šķērsojums (zem esošā sakaru kabeļa)</t>
  </si>
  <si>
    <t>Komunikāciju šķērsojums (zem projekt. el. kabelā)</t>
  </si>
  <si>
    <r>
      <rPr>
        <sz val="9.5"/>
        <rFont val="Arial MT"/>
        <family val="2"/>
      </rPr>
      <t>Esošās gūlijas demontāža</t>
    </r>
  </si>
  <si>
    <r>
      <rPr>
        <sz val="9.5"/>
        <rFont val="Arial MT"/>
        <family val="2"/>
      </rPr>
      <t>Esošās akas demontāža</t>
    </r>
  </si>
  <si>
    <r>
      <rPr>
        <sz val="9.5"/>
        <rFont val="Arial MT"/>
        <family val="2"/>
      </rPr>
      <t>Esošā cauruļvada demontāža ker d200 un izvešana</t>
    </r>
  </si>
  <si>
    <r>
      <rPr>
        <sz val="9.5"/>
        <rFont val="Arial MT"/>
        <family val="2"/>
      </rPr>
      <t>m</t>
    </r>
  </si>
  <si>
    <r>
      <rPr>
        <sz val="9.5"/>
        <rFont val="Arial MT"/>
        <family val="2"/>
      </rPr>
      <t>Esošā cauruļvada demontāža met d200 un izvešana</t>
    </r>
  </si>
  <si>
    <t xml:space="preserve">Apjomi sastādīti, pamatojoties uz LKT daļas rasējumiem                            </t>
  </si>
  <si>
    <t xml:space="preserve">Apjomi sastādīti, pamatojoties uz TKT daļas rasējumiem                            </t>
  </si>
  <si>
    <t>Staba pamata montāža 20,0 kN stabam</t>
  </si>
  <si>
    <t>Staba C10 montāža 20,0 kN stabs</t>
  </si>
  <si>
    <t>Iepriekš izbūvētu līkuma turētāju regulācija</t>
  </si>
  <si>
    <t>Strāvas izlīdzinātāji</t>
  </si>
  <si>
    <t>Esošo pārmiju regulēšāna  būvdarbu laikā</t>
  </si>
  <si>
    <t>Kontattīkla pagaidu pārveide būvdarbu laikā</t>
  </si>
  <si>
    <t>Kontaktvada regulēšana būvdarbu laikā</t>
  </si>
  <si>
    <t>Esošo piekarpuntu regulēšāna pēc darba kontaktvada nomaiņas</t>
  </si>
  <si>
    <t>Kontaktīkla regulācija pēc pilnas izbūves</t>
  </si>
  <si>
    <t>projekts</t>
  </si>
  <si>
    <t>Būvatļauja saņemšana kontakttīkla nomainīšanai</t>
  </si>
  <si>
    <t xml:space="preserve">Apjomi sastādīti, pamatojoties uz TS-CD daļas rasējumiem                            </t>
  </si>
  <si>
    <t>Konstrukciju demontāža</t>
  </si>
  <si>
    <t>Asfaltbetona seguma demontāža</t>
  </si>
  <si>
    <r>
      <t>m</t>
    </r>
    <r>
      <rPr>
        <vertAlign val="superscript"/>
        <sz val="9"/>
        <rFont val="Arial"/>
        <family val="2"/>
      </rPr>
      <t>3</t>
    </r>
  </si>
  <si>
    <t>Šķembu vai grants maisījuma seguma demontāža vid.0,2m biezumā</t>
  </si>
  <si>
    <t>Augu zemes noņemšana vid.0,2m biezumā, iekraušana transportā, aizvešana un nodošana izgāztuvē</t>
  </si>
  <si>
    <t>Tramvaja sliežu demontāža un transports uz AS "Daugavpils satiksme" noliktavu</t>
  </si>
  <si>
    <t>Tramvaja sliežu pārmiju komplekta demontāža un transports uz AS "Daugavpils satiksme" noliktavu</t>
  </si>
  <si>
    <t>Koka konstrukciju (esošo gulšņu) demontāža, šķirošana un transports uz AS "Daugavpils satiksme" noliktavu attālumā līdz 3km vai aizvākt uz videi drošu atbērtni vai noliktavu</t>
  </si>
  <si>
    <t>Esošā šķembu balasta un minerālmateriāla pamata demontāža un nodošana pārstrādei</t>
  </si>
  <si>
    <t>Zemes klātnes ierakuma būvniecība, liekās grunts  transports uz atbērtni attālumā līdz 500m pārstrādei un nodošana atkārtotai izmantošanai</t>
  </si>
  <si>
    <t>Brauktuves apmaļu demontāža (ieskaitot betona nostiprinājumu)</t>
  </si>
  <si>
    <t>Betona vai dzelzsbetona konstrukciju (plātnes, atbalstsienas, pakāpieni, pandusi u.c., ieskaitot tramvaju apskates bedres) demontāža</t>
  </si>
  <si>
    <t>Metāla konstrukciju demontāža</t>
  </si>
  <si>
    <t>t</t>
  </si>
  <si>
    <t>Kondensāta noliešanas bedres demontāža un nodošana izgāztuvē</t>
  </si>
  <si>
    <t>gab.</t>
  </si>
  <si>
    <t>Būvgružu savākšana, iekraušana kravas mašīnā un izvešana uz izgāztuvi</t>
  </si>
  <si>
    <t>Mobilizācija un būvlaukuma iekārtošana</t>
  </si>
  <si>
    <t>Uzmērīšana un nospraušana</t>
  </si>
  <si>
    <t>Satiksmes organizēšana būvdarbu laikā</t>
  </si>
  <si>
    <t xml:space="preserve"> Ārēja lietus ūdeņu  kanalizācija K2.</t>
  </si>
  <si>
    <t>Tramvaja sliežu ceļu izbūve</t>
  </si>
  <si>
    <t>Esošo apakšzemes komunikāciju atrašanās vietu precizēšana un nostiprināšana, t.sk. Kontroltranšeju rakšana vai šurfēšana</t>
  </si>
  <si>
    <t>Nepastiprinātas salizturīgās kārtas būvniecība ≥20cm biezumā, Ev2≥60MPa</t>
  </si>
  <si>
    <r>
      <t>m</t>
    </r>
    <r>
      <rPr>
        <vertAlign val="superscript"/>
        <sz val="10"/>
        <rFont val="Arial"/>
        <family val="2"/>
      </rPr>
      <t>3</t>
    </r>
  </si>
  <si>
    <t>Nepastiprinātas salizturīgās kārtas būvniecība ≥25cm biezumā, Ev2≥60MPa</t>
  </si>
  <si>
    <t>Nepastiprinātas salizturīgās kārtas būvniecība ≥36cm biezumā (izbūvējams divās kārtās), Ev2≥60MPa</t>
  </si>
  <si>
    <t>Konstruktīvo kārtu armēšana un atdalīšana ar kombinēto divslāņu ģeosintētisko materiālu- 1 kārta ģeoteksitls (≥150g/m2, pagarinājums GV/ŠV- 40/30%), 1 kārta polipropilēna ģeorežģis (≥200g/m2, stiepes stiprība ≥30kN/m, pagarinājums GV/ŠV- ≤8/8%), ieskaitot pārlaidumus un atlokus</t>
  </si>
  <si>
    <r>
      <t>m</t>
    </r>
    <r>
      <rPr>
        <vertAlign val="superscript"/>
        <sz val="10"/>
        <rFont val="Arial"/>
        <family val="2"/>
      </rPr>
      <t>2</t>
    </r>
  </si>
  <si>
    <t>Nesaistītu minerālmateriālu 0/56 pamata nesošās kārtas būvniecība (h=20cm,  AADTj,smagie 101-500)</t>
  </si>
  <si>
    <t>Nesaistītu minerālmateriālu 0/45 pamata virskārtas būvniecība (h=15cm, Ev2≥150MPa, AADTj,smagie 101-500)</t>
  </si>
  <si>
    <t>Nesaistītu minerālmateriālu 0/45 pamata virskārtas būvniecība (h=15cm, Ev2≥120MPa, AADTj,kravas līdz 100)</t>
  </si>
  <si>
    <t>Pamata nesošās kārtas būvniecība no frakcionētām granīta šķembām fr.31,5/63  (h=20cm, Ev2≥150MPa)</t>
  </si>
  <si>
    <t>Gulšņu balasta slāņa būvniecība no frakcionētām granīta šķembām fr.16/32, H=25cm (starp gušņiem)</t>
  </si>
  <si>
    <t>Gulšņu balasta slāņa būvniecība no frakcionētām granīta šķembām fr.16/32, H=10cm (starp gušņiem)</t>
  </si>
  <si>
    <t>Sliežu ceļu pēcnosēdumu balastēšana</t>
  </si>
  <si>
    <t>Frakcionētu granīta šķembu fr.4/8 izlīdzinošās kārtas būvniecība, hvid=5cm</t>
  </si>
  <si>
    <t>Sliežu ceļu izbūve uz antiseptētiem ozolkoka gulšņiem, ieskaitot gulšņus, sliedes, montāžas materiālus un sliežu metināšanu (viens sliežu ceļš)</t>
  </si>
  <si>
    <t>Mehānismu darbs</t>
  </si>
  <si>
    <t>m/st</t>
  </si>
  <si>
    <t>Sliedes 60R2, R260</t>
  </si>
  <si>
    <t>tn</t>
  </si>
  <si>
    <t>Sliedes 62R2, R320GHT</t>
  </si>
  <si>
    <t>Antiseptēti ozolkoka gulšņi  ar epīru 1680g/km</t>
  </si>
  <si>
    <t>gb.</t>
  </si>
  <si>
    <t>Antiseptēti ozolkoka gulšņi  ar epīru 2500g/km</t>
  </si>
  <si>
    <t>Stiprinājuma komplekts Vossloh KS sistēma, vai analogs (Mezgls M1)</t>
  </si>
  <si>
    <t>kpl.</t>
  </si>
  <si>
    <t>Sliežu savilču 10x70mm montāža, ieskaitot aizsarggumiju un palīgmateriālus</t>
  </si>
  <si>
    <t>Sliedes 60R2 pildelementu (iekšējais un ārējais) pielīmēšana ar divkomponentu PUR līmi, neskaitot pārmiju mezglus</t>
  </si>
  <si>
    <t>Sliedes 62R2 pildelementu (iekšējais un ārējais) pielīmēšana ar divkomponentu PUR līmi</t>
  </si>
  <si>
    <t>Bitumena mastikas iestrāde sliežu un bruģa seguma sadurvietā- šuvē (ieskaitot vietas sagatavošanu un gruntēšanu)</t>
  </si>
  <si>
    <t>Sliežu ceļu izbūve uz betona gropjplātnēm, ieskaitot gropjplātnes, montāžas materiālus un sliežu metināšanu (viens sliežu ceļš)</t>
  </si>
  <si>
    <t>Stiprinājuma komplekts (Mezgls M2)</t>
  </si>
  <si>
    <t>Pamatu gropjplātnes (Nr.1)</t>
  </si>
  <si>
    <t>Gropjplātņu sānu apstrāde ar aukstā bitumena hidroizolācijas mastiku</t>
  </si>
  <si>
    <t>Lietās hidroizolācijas- bitumena mastikas slāņa izbūve uz pamatu gropjplātnēm un monolītbetona aizbetonējuma (hmin=1cm)</t>
  </si>
  <si>
    <t>Sliežu savilču 10x70mm montāža gropjplātņu zonā, ieskaitot aizsarggumiju</t>
  </si>
  <si>
    <t>Sliedes 60R2 pildelementu (iekšējais un ārējais) pielīmēšana ar divkomponentu PUR līmi</t>
  </si>
  <si>
    <t>Divkomponentu poliuretāna zemsliežu palējums (ieskaitot vietas sagatavošanu un gruntēšanu)</t>
  </si>
  <si>
    <t>Tramvaja sliežu sametināšana un slīpēšana pievienojuma vietās pie esošā sliežu ceļa un pārmiju mezgliem</t>
  </si>
  <si>
    <t>Starpsliežu savienojuma ierīkošana</t>
  </si>
  <si>
    <t>Starpceļu savienojuma ierīkošana</t>
  </si>
  <si>
    <t>Ūdensatvades sistēmas ierīkošana sliežu ceļa zemākajās vietās (ieskaitot vietas sagatavošanu izbūvējot betona veidni un pieslēgšanu LK sistēmai)</t>
  </si>
  <si>
    <t>Notekas caurumu izveide sliežu rievā 100x10mm, un palāseņa izveide atbilstoši ražotāja specifikācijai</t>
  </si>
  <si>
    <t>Sliežu ceļa pārejas (savienojuma ar esošo sliežu ceļu) posma izbūve- sliežu horizontālā un vertikālā korekcijas aplitūdā līdz 0.1m. Nepieciešamības gadījumā atsevišķu esošo gulšņu nomaiņa uz jauniem un seguma atjaunošana</t>
  </si>
  <si>
    <t>Uzstādīt apsildāmu divasmeņu sliežu pārmiju (ieskaitot krusteni un zemes kasti) ar mehānisko piedziņu- marka DP60R2-R30-30-1 un pieslēgt lietus ūdens kanalizācijai.</t>
  </si>
  <si>
    <t>Uzstādīt apsildāmu divasmeņu sliežu pārmiju (ieskaitot krusteni un zemes kasti) ar mehānisko piedziņu- marka DP60R2-R30-30-2 un pieslēgt lietus ūdens kanalizācijai.</t>
  </si>
  <si>
    <t>Uzstādīt apsildāmu divasmeņu sliežu pārmiju (ieskaitot krusteni un zemes kasti) ar mehānisko piedziņu- marka DP60R2-R50-50-1 un pieslēgt lietus ūdens kanalizācijai.</t>
  </si>
  <si>
    <t>Uzstādīt apsildāmu divasmeņu sliežu pārmiju (ieskaitot krusteni un zemes kasti) ar mehānisko piedziņu- marka DP60R2-R50-20-2 un pieslēgt lietus ūdens kanalizācijai.</t>
  </si>
  <si>
    <t>Uzstādīt apsildāmu divasmeņu sliežu pārmiju (ieskaitot krusteni un zemes kasti) ar mehānisko piedziņu- marka DP60R2-R20-20-1 un pieslēgt lietus ūdens kanalizācijai.</t>
  </si>
  <si>
    <t>Uzstādīt apsildāmu divasmeņu sliežu pārmiju (ieskaitot krusteni un zemes kasti) ar mehānisko piedziņu- marka DP60R2-R50-25-1 un pieslēgt lietus ūdens kanalizācijai.</t>
  </si>
  <si>
    <t>Uzstādīt apsildāmu divasmeņu sliežu pārmiju (ieskaitot krusteni un zemes kasti) ar mehānisko piedziņu- marka DP60R2-R30-1:4-2 un pieslēgt lietus ūdens kanalizācijai.</t>
  </si>
  <si>
    <t>Uzstādīt apsildāmu divasmeņu sliežu pārmiju (ieskaitot krusteni un zemes kasti) ar mehānisko piedziņu- marka DP60R2-R25-1:4-1 un pieslēgt lietus ūdens kanalizācijai.</t>
  </si>
  <si>
    <t>Tramvaja sliežu ceļa iebraukāšana</t>
  </si>
  <si>
    <t>Betona apmales 100x20x8cm uzstādīšana</t>
  </si>
  <si>
    <t>Nesaistītu minerālmateriālu 0/32s seguma būvniecība (h=10cm, N-IV klase)</t>
  </si>
  <si>
    <t>Nesaistītu minerālmateriālu 0/32p pamatu būvniecība (h=12cm, N-IV klase)</t>
  </si>
  <si>
    <t>Frakcionētu granīta šķembu fr.16/32, H=28cm seguma būvniecība</t>
  </si>
  <si>
    <t>Karstā asfalta saistes kārtas AC 22 base būvniecība 8cm biezumā,  AADTj,kravas līdz 100</t>
  </si>
  <si>
    <t>Karstā asfalta diluma kārtas AC 11 surf būvniecība 4cm biezumā,  AADTj,pievestā līdz 500</t>
  </si>
  <si>
    <t>Betona bruģa seguma būvniecība 12 cm biezumā uz frakcionētu fr.4/8 sīkšķembu (ieskaitot) izlīdzinošās starpkārtas. Bruģa krāsa pelēka, prizma 200x100x120</t>
  </si>
  <si>
    <t>Apzaļumošana ar augu zemi NN-3 ārpus sliežu ceļa</t>
  </si>
  <si>
    <t>2-1</t>
  </si>
  <si>
    <t>2-3</t>
  </si>
  <si>
    <t>2-4</t>
  </si>
  <si>
    <t xml:space="preserve">Apjomi sastādīti: 2022.gada 21.jūlijā </t>
  </si>
  <si>
    <t>Apjomi sastādīti: 2022.gada 21jūlijā</t>
  </si>
  <si>
    <t>Apjomi sastādīti: 2022.gada 21.jūlijā</t>
  </si>
  <si>
    <t>Sliežu pārmiju vadības sistēmas</t>
  </si>
  <si>
    <t>m2</t>
  </si>
  <si>
    <t>Smiltis, upes, sīkgraudainās (fr. līdz 2 mm)</t>
  </si>
  <si>
    <t>Esošās akas rekonstrukcija, t.sk.: lūkas maiņa; atbalsta gredzenu papildināšana; pārseguma plātnes maiņa</t>
  </si>
  <si>
    <t>Izpilddokumentācijas sagatavošana un saskaņošana</t>
  </si>
  <si>
    <t>Neparedzētie darbi</t>
  </si>
  <si>
    <t>Objekta sagatavošana nodošanai-pieņemšanai ekspluatācijā</t>
  </si>
  <si>
    <t>obj</t>
  </si>
  <si>
    <t xml:space="preserve">Kanalizācijas skalošana un caurliešanas pārbaude </t>
  </si>
  <si>
    <t xml:space="preserve">CCTV inspekcija kanalizācijas tīkliem </t>
  </si>
  <si>
    <t>93</t>
  </si>
  <si>
    <t>94</t>
  </si>
  <si>
    <t>Sliežu pārmiju vadības sadaļņu un to kontrolkabeļu montāža un pievienošana, iekļaujot palīgdarbus</t>
  </si>
  <si>
    <t>Sliežu pārmiju apsildes sadaļņu un to kontrolkabeļu montāža un pievienošana, iekļaujot palīgdarbus</t>
  </si>
  <si>
    <t>Zemējuma izbūve sadalnēm.</t>
  </si>
  <si>
    <t>Tranšejas rakšana un aizbēršana kabeļu (caurules) gūldīšanai 0.7m dziļumā, atbilstoši LEK049</t>
  </si>
  <si>
    <t>Kabeļu aizsargcauruļu guldīšana</t>
  </si>
  <si>
    <t>Kabeļu ievilkšana aizsargcaurulēs</t>
  </si>
  <si>
    <t>Seguma demotāža un atjaunošana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</si>
</sst>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quot;$&quot;* #,##0_);_(&quot;$&quot;* \(#,##0\);_(&quot;$&quot;* &quot;-&quot;_);_(@_)"/>
    <numFmt numFmtId="165" formatCode="_(* #,##0_);_(* \(#,##0\);_(* &quot;-&quot;_);_(@_)"/>
    <numFmt numFmtId="166" formatCode="_(* #,##0.00_);_(* \(#,##0.00\);_(* &quot;-&quot;??_);_(@_)"/>
    <numFmt numFmtId="167" formatCode="_-* #,##0.00&quot;р.&quot;_-;\-* #,##0.00&quot;р.&quot;_-;_-* &quot;-&quot;??&quot;р.&quot;_-;_-@_-"/>
    <numFmt numFmtId="168" formatCode="_-* #,##0.00_р_._-;\-* #,##0.00_р_._-;_-* &quot;-&quot;??_р_._-;_-@_-"/>
    <numFmt numFmtId="169" formatCode="0.0"/>
    <numFmt numFmtId="170" formatCode="_-* #,##0.00_-;\-* #,##0.00_-;_-* \-??_-;_-@_-"/>
    <numFmt numFmtId="171" formatCode="_(* #,##0.00_);_(* \(#,##0.00\);_(* \-??_);_(@_)"/>
    <numFmt numFmtId="172" formatCode="_-&quot;Ls &quot;* #,##0.00_-;&quot;-Ls &quot;* #,##0.00_-;_-&quot;Ls &quot;* \-??_-;_-@_-"/>
    <numFmt numFmtId="173" formatCode="&quot; &quot;#,##0.00&quot; &quot;;&quot;-&quot;#,##0.00&quot; &quot;;&quot; -&quot;#&quot; &quot;;&quot; &quot;@&quot; &quot;"/>
    <numFmt numFmtId="174" formatCode="&quot; &quot;#,##0.00&quot;    &quot;;&quot;-&quot;#,##0.00&quot;    &quot;;&quot; -&quot;#&quot;    &quot;;&quot; &quot;@&quot; &quot;"/>
    <numFmt numFmtId="175" formatCode="#,##0.00\ ;\-#,##0.00\ ;&quot; -&quot;#\ ;@\ "/>
    <numFmt numFmtId="176" formatCode="&quot; Ls &quot;#,##0.00&quot; &quot;;&quot;-Ls &quot;#,##0.00&quot; &quot;;&quot; Ls -&quot;#&quot; &quot;;&quot; &quot;@&quot; &quot;"/>
    <numFmt numFmtId="177" formatCode="&quot; &quot;#,##0.00&quot;р. &quot;;&quot;-&quot;#,##0.00&quot;р. &quot;;&quot; -&quot;#&quot;р. &quot;;&quot; &quot;@&quot; &quot;"/>
    <numFmt numFmtId="178" formatCode="[$-426]General"/>
    <numFmt numFmtId="179" formatCode="#,##0.00[$Ls-426];[Red]&quot;-&quot;#,##0.00[$Ls-426]"/>
    <numFmt numFmtId="180" formatCode="#,##0.00&quot; &quot;[$€-407];[Red]&quot;-&quot;#,##0.00&quot; &quot;[$€-407]"/>
    <numFmt numFmtId="181" formatCode="_-* #,##0&quot;$&quot;_-;\-* #,##0&quot;$&quot;_-;_-* &quot;-&quot;&quot;$&quot;_-;_-@_-"/>
    <numFmt numFmtId="182" formatCode="_-* #,##0.00&quot;$&quot;_-;\-* #,##0.00&quot;$&quot;_-;_-* &quot;-&quot;??&quot;$&quot;_-;_-@_-"/>
    <numFmt numFmtId="183" formatCode="m\o\n\th\ d\,\ yyyy"/>
    <numFmt numFmtId="184" formatCode="#.00"/>
    <numFmt numFmtId="185" formatCode="#."/>
    <numFmt numFmtId="186" formatCode="&quot;See Note &quot;\ #"/>
    <numFmt numFmtId="187" formatCode="#,##0.00&quot; &quot;;#,##0.00&quot; &quot;;&quot;-&quot;#&quot; &quot;;&quot; &quot;@&quot; &quot;"/>
    <numFmt numFmtId="188" formatCode="0.00;[Red]0.00"/>
  </numFmts>
  <fonts count="109">
    <font>
      <sz val="11"/>
      <color theme="1"/>
      <name val="Calibri"/>
      <family val="2"/>
      <scheme val="minor"/>
    </font>
    <font>
      <sz val="11"/>
      <color indexed="8"/>
      <name val="Calibri"/>
      <family val="2"/>
    </font>
    <font>
      <sz val="10"/>
      <name val="Arial"/>
      <family val="2"/>
      <charset val="204"/>
    </font>
    <font>
      <sz val="8"/>
      <name val="Arial"/>
      <family val="2"/>
      <charset val="186"/>
    </font>
    <font>
      <sz val="10"/>
      <name val="Arial"/>
      <family val="2"/>
      <charset val="186"/>
    </font>
    <font>
      <sz val="11"/>
      <name val="Arial"/>
      <family val="2"/>
      <charset val="186"/>
    </font>
    <font>
      <b/>
      <sz val="11"/>
      <name val="Arial"/>
      <family val="2"/>
      <charset val="186"/>
    </font>
    <font>
      <sz val="12"/>
      <name val="Times New Roman"/>
      <family val="1"/>
    </font>
    <font>
      <sz val="10"/>
      <name val="Times New Roman"/>
      <family val="1"/>
    </font>
    <font>
      <sz val="10"/>
      <name val="Helv"/>
    </font>
    <font>
      <b/>
      <sz val="10"/>
      <name val="Arial"/>
      <family val="2"/>
      <charset val="204"/>
    </font>
    <font>
      <sz val="10"/>
      <name val="Arial"/>
      <family val="2"/>
      <charset val="186"/>
    </font>
    <font>
      <b/>
      <sz val="10"/>
      <name val="Arial"/>
      <family val="2"/>
      <charset val="186"/>
    </font>
    <font>
      <sz val="10"/>
      <name val="Arial"/>
      <family val="2"/>
    </font>
    <font>
      <sz val="11"/>
      <color indexed="8"/>
      <name val="Calibri"/>
      <family val="2"/>
      <charset val="186"/>
    </font>
    <font>
      <sz val="10"/>
      <name val="Tahoma"/>
      <family val="2"/>
      <charset val="186"/>
    </font>
    <font>
      <sz val="12"/>
      <name val="Courier New"/>
      <family val="3"/>
      <charset val="186"/>
    </font>
    <font>
      <sz val="11"/>
      <color indexed="8"/>
      <name val="Calibri"/>
      <family val="2"/>
      <charset val="204"/>
    </font>
    <font>
      <sz val="11"/>
      <color indexed="9"/>
      <name val="Calibri"/>
      <family val="2"/>
      <charset val="186"/>
    </font>
    <font>
      <b/>
      <sz val="11"/>
      <color indexed="52"/>
      <name val="Calibri"/>
      <family val="2"/>
      <charset val="186"/>
    </font>
    <font>
      <sz val="11"/>
      <color indexed="10"/>
      <name val="Calibri"/>
      <family val="2"/>
      <charset val="186"/>
    </font>
    <font>
      <u/>
      <sz val="10"/>
      <color indexed="12"/>
      <name val="Arial"/>
      <family val="2"/>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sz val="10"/>
      <name val="MS Sans Serif"/>
      <family val="2"/>
      <charset val="204"/>
    </font>
    <font>
      <sz val="10"/>
      <color indexed="64"/>
      <name val="Arial"/>
      <family val="2"/>
      <charset val="186"/>
    </font>
    <font>
      <sz val="11"/>
      <color indexed="8"/>
      <name val="Arial"/>
      <family val="2"/>
      <charset val="204"/>
    </font>
    <font>
      <b/>
      <sz val="18"/>
      <color indexed="56"/>
      <name val="Cambria"/>
      <family val="2"/>
      <charset val="186"/>
    </font>
    <font>
      <sz val="10"/>
      <name val="Arial Narrow"/>
      <family val="2"/>
      <charset val="186"/>
    </font>
    <font>
      <i/>
      <sz val="11"/>
      <color indexed="23"/>
      <name val="Calibri"/>
      <family val="2"/>
      <charset val="186"/>
    </font>
    <font>
      <b/>
      <sz val="11"/>
      <color indexed="9"/>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name val="Times New Roman"/>
      <family val="1"/>
      <charset val="204"/>
    </font>
    <font>
      <sz val="11"/>
      <color indexed="9"/>
      <name val="Calibri"/>
      <family val="2"/>
      <charset val="204"/>
    </font>
    <font>
      <sz val="10"/>
      <name val="Arial Cyr"/>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1"/>
      <color indexed="8"/>
      <name val="Calibri"/>
      <family val="2"/>
      <charset val="204"/>
    </font>
    <font>
      <sz val="11"/>
      <color indexed="10"/>
      <name val="Calibri"/>
      <family val="2"/>
      <charset val="204"/>
    </font>
    <font>
      <sz val="10"/>
      <color indexed="8"/>
      <name val="Arial"/>
      <family val="2"/>
      <charset val="204"/>
    </font>
    <font>
      <b/>
      <i/>
      <sz val="16"/>
      <color indexed="8"/>
      <name val="Arial"/>
      <family val="2"/>
      <charset val="204"/>
    </font>
    <font>
      <sz val="10"/>
      <color indexed="8"/>
      <name val="Arial1"/>
      <charset val="204"/>
    </font>
    <font>
      <b/>
      <sz val="18"/>
      <color indexed="56"/>
      <name val="Cambria"/>
      <family val="1"/>
      <charset val="204"/>
    </font>
    <font>
      <b/>
      <i/>
      <u/>
      <sz val="11"/>
      <color indexed="8"/>
      <name val="Arial"/>
      <family val="2"/>
      <charset val="204"/>
    </font>
    <font>
      <sz val="10"/>
      <color indexed="8"/>
      <name val="Helv"/>
      <charset val="204"/>
    </font>
    <font>
      <sz val="1"/>
      <color indexed="8"/>
      <name val="Courier"/>
      <family val="3"/>
    </font>
    <font>
      <sz val="10"/>
      <name val="Baltica"/>
    </font>
    <font>
      <b/>
      <sz val="1"/>
      <color indexed="8"/>
      <name val="Courier"/>
      <family val="3"/>
    </font>
    <font>
      <b/>
      <sz val="18"/>
      <name val="ITCCenturyBookT"/>
    </font>
    <font>
      <b/>
      <sz val="14"/>
      <name val="ITCCenturyBookT"/>
    </font>
    <font>
      <sz val="14"/>
      <name val="ITCCenturyBookT"/>
    </font>
    <font>
      <sz val="12"/>
      <name val="Courier"/>
      <family val="1"/>
      <charset val="186"/>
    </font>
    <font>
      <sz val="9"/>
      <name val="TextBook"/>
    </font>
    <font>
      <sz val="8"/>
      <name val="Helv"/>
    </font>
    <font>
      <b/>
      <i/>
      <u/>
      <sz val="12"/>
      <name val="Arial"/>
      <family val="2"/>
      <charset val="186"/>
    </font>
    <font>
      <b/>
      <sz val="12"/>
      <name val="Arial"/>
      <family val="2"/>
      <charset val="186"/>
    </font>
    <font>
      <b/>
      <sz val="10"/>
      <name val="Arial"/>
      <family val="2"/>
    </font>
    <font>
      <vertAlign val="superscript"/>
      <sz val="10"/>
      <name val="Arial"/>
      <family val="2"/>
      <charset val="186"/>
    </font>
    <font>
      <sz val="11"/>
      <color theme="1"/>
      <name val="Calibri"/>
      <family val="2"/>
      <charset val="186"/>
      <scheme val="minor"/>
    </font>
    <font>
      <sz val="10"/>
      <color theme="1"/>
      <name val="Arial"/>
      <family val="2"/>
      <charset val="186"/>
    </font>
    <font>
      <sz val="12"/>
      <color theme="1"/>
      <name val="Times New Roman"/>
      <family val="1"/>
    </font>
    <font>
      <sz val="10"/>
      <color theme="1"/>
      <name val="Times New Roman"/>
      <family val="1"/>
    </font>
    <font>
      <sz val="10"/>
      <color theme="1"/>
      <name val="Arial"/>
      <family val="2"/>
    </font>
    <font>
      <b/>
      <sz val="10"/>
      <color theme="1"/>
      <name val="Arial"/>
      <family val="2"/>
      <charset val="204"/>
    </font>
    <font>
      <b/>
      <sz val="10"/>
      <color theme="1"/>
      <name val="Arial"/>
      <family val="2"/>
      <charset val="186"/>
    </font>
    <font>
      <b/>
      <sz val="12"/>
      <color theme="1"/>
      <name val="Arial"/>
      <family val="2"/>
      <charset val="186"/>
    </font>
    <font>
      <b/>
      <i/>
      <u/>
      <sz val="12"/>
      <color theme="1"/>
      <name val="Arial"/>
      <family val="2"/>
      <charset val="186"/>
    </font>
    <font>
      <sz val="8"/>
      <color theme="1"/>
      <name val="Arial"/>
      <family val="2"/>
      <charset val="186"/>
    </font>
    <font>
      <sz val="10"/>
      <color rgb="FF000000"/>
      <name val="Arial"/>
      <family val="2"/>
    </font>
    <font>
      <sz val="8"/>
      <name val="Calibri"/>
      <family val="2"/>
      <scheme val="minor"/>
    </font>
    <font>
      <vertAlign val="superscript"/>
      <sz val="10"/>
      <color theme="1"/>
      <name val="Arial"/>
      <family val="2"/>
      <charset val="186"/>
    </font>
    <font>
      <sz val="11"/>
      <color rgb="FF000000"/>
      <name val="Calibri"/>
      <family val="2"/>
      <charset val="186"/>
    </font>
    <font>
      <b/>
      <sz val="11"/>
      <color theme="1"/>
      <name val="Calibri"/>
      <family val="2"/>
      <scheme val="minor"/>
    </font>
    <font>
      <b/>
      <sz val="12"/>
      <name val="Arial"/>
      <family val="2"/>
      <charset val="1"/>
    </font>
    <font>
      <sz val="10"/>
      <name val="Arial"/>
      <family val="2"/>
      <charset val="1"/>
    </font>
    <font>
      <b/>
      <sz val="11"/>
      <name val="Arial"/>
      <family val="2"/>
    </font>
    <font>
      <sz val="8"/>
      <name val="Arial"/>
      <family val="2"/>
    </font>
    <font>
      <sz val="10"/>
      <name val="Arial Cyr"/>
      <family val="2"/>
      <charset val="204"/>
    </font>
    <font>
      <sz val="12"/>
      <name val="Arial"/>
      <family val="2"/>
      <charset val="186"/>
    </font>
    <font>
      <sz val="11"/>
      <name val="Arial"/>
      <family val="2"/>
    </font>
    <font>
      <sz val="10"/>
      <color rgb="FF000000"/>
      <name val="Arial"/>
      <family val="2"/>
      <charset val="186"/>
    </font>
    <font>
      <sz val="9.5"/>
      <name val="Arial MT"/>
    </font>
    <font>
      <sz val="9.5"/>
      <name val="Arial MT"/>
      <family val="2"/>
    </font>
    <font>
      <sz val="10"/>
      <name val="RimTimes"/>
    </font>
    <font>
      <b/>
      <sz val="10"/>
      <color rgb="FF000000"/>
      <name val="Arial"/>
      <family val="2"/>
      <charset val="186"/>
    </font>
    <font>
      <sz val="9.5"/>
      <color rgb="FF000000"/>
      <name val="Arial MT"/>
      <family val="2"/>
    </font>
    <font>
      <sz val="10"/>
      <color rgb="FF00B050"/>
      <name val="Arial"/>
      <family val="2"/>
      <charset val="186"/>
    </font>
    <font>
      <sz val="9"/>
      <name val="Arial"/>
      <family val="2"/>
    </font>
    <font>
      <vertAlign val="superscript"/>
      <sz val="9"/>
      <name val="Arial"/>
      <family val="2"/>
    </font>
    <font>
      <vertAlign val="superscript"/>
      <sz val="10"/>
      <name val="Arial"/>
      <family val="2"/>
    </font>
    <font>
      <sz val="10"/>
      <color rgb="FF00B050"/>
      <name val="Arial"/>
      <family val="2"/>
    </font>
  </fonts>
  <fills count="50">
    <fill>
      <patternFill patternType="none"/>
    </fill>
    <fill>
      <patternFill patternType="gray125"/>
    </fill>
    <fill>
      <patternFill patternType="solid">
        <fgColor indexed="49"/>
      </patternFill>
    </fill>
    <fill>
      <patternFill patternType="solid">
        <fgColor indexed="62"/>
      </patternFill>
    </fill>
    <fill>
      <patternFill patternType="solid">
        <fgColor indexed="62"/>
        <bgColor indexed="62"/>
      </patternFill>
    </fill>
    <fill>
      <patternFill patternType="solid">
        <fgColor indexed="10"/>
      </patternFill>
    </fill>
    <fill>
      <patternFill patternType="solid">
        <fgColor indexed="10"/>
        <b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26"/>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57"/>
      </patternFill>
    </fill>
    <fill>
      <patternFill patternType="solid">
        <fgColor indexed="57"/>
        <bgColor indexed="57"/>
      </patternFill>
    </fill>
    <fill>
      <patternFill patternType="solid">
        <fgColor indexed="36"/>
      </patternFill>
    </fill>
    <fill>
      <patternFill patternType="solid">
        <fgColor indexed="20"/>
        <bgColor indexed="2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44"/>
      </patternFill>
    </fill>
    <fill>
      <patternFill patternType="solid">
        <fgColor indexed="29"/>
        <bgColor indexed="29"/>
      </patternFill>
    </fill>
    <fill>
      <patternFill patternType="solid">
        <fgColor indexed="22"/>
      </patternFill>
    </fill>
    <fill>
      <patternFill patternType="solid">
        <fgColor indexed="11"/>
        <bgColor indexed="11"/>
      </patternFill>
    </fill>
    <fill>
      <patternFill patternType="solid">
        <fgColor indexed="43"/>
      </patternFill>
    </fill>
    <fill>
      <patternFill patternType="solid">
        <fgColor indexed="51"/>
        <bgColor indexed="51"/>
      </patternFill>
    </fill>
    <fill>
      <patternFill patternType="solid">
        <fgColor indexed="49"/>
        <bgColor indexed="49"/>
      </patternFill>
    </fill>
    <fill>
      <patternFill patternType="solid">
        <fgColor indexed="53"/>
      </patternFill>
    </fill>
    <fill>
      <patternFill patternType="solid">
        <fgColor indexed="53"/>
        <bgColor indexed="53"/>
      </patternFill>
    </fill>
    <fill>
      <patternFill patternType="solid">
        <fgColor indexed="30"/>
      </patternFill>
    </fill>
    <fill>
      <patternFill patternType="solid">
        <fgColor indexed="52"/>
      </patternFill>
    </fill>
    <fill>
      <patternFill patternType="solid">
        <fgColor indexed="30"/>
        <bgColor indexed="30"/>
      </patternFill>
    </fill>
    <fill>
      <patternFill patternType="solid">
        <fgColor indexed="52"/>
        <bgColor indexed="52"/>
      </patternFill>
    </fill>
    <fill>
      <patternFill patternType="solid">
        <fgColor indexed="55"/>
      </patternFill>
    </fill>
    <fill>
      <patternFill patternType="solid">
        <fgColor indexed="22"/>
        <bgColor indexed="22"/>
      </patternFill>
    </fill>
    <fill>
      <patternFill patternType="lightGray"/>
    </fill>
    <fill>
      <patternFill patternType="solid">
        <fgColor indexed="43"/>
        <bgColor indexed="43"/>
      </patternFill>
    </fill>
    <fill>
      <patternFill patternType="solid">
        <fgColor indexed="65"/>
        <bgColor indexed="64"/>
      </patternFill>
    </fill>
    <fill>
      <patternFill patternType="solid">
        <fgColor indexed="55"/>
        <bgColor indexed="55"/>
      </patternFill>
    </fill>
    <fill>
      <patternFill patternType="solid">
        <fgColor indexed="26"/>
        <bgColor indexed="26"/>
      </patternFill>
    </fill>
    <fill>
      <patternFill patternType="solid">
        <fgColor theme="0"/>
        <bgColor indexed="64"/>
      </patternFill>
    </fill>
    <fill>
      <patternFill patternType="solid">
        <fgColor indexed="9"/>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n">
        <color indexed="62"/>
      </bottom>
      <diagonal/>
    </border>
    <border>
      <left/>
      <right/>
      <top/>
      <bottom style="thick">
        <color indexed="22"/>
      </bottom>
      <diagonal/>
    </border>
    <border>
      <left/>
      <right/>
      <top/>
      <bottom style="thin">
        <color indexed="22"/>
      </bottom>
      <diagonal/>
    </border>
    <border>
      <left/>
      <right/>
      <top/>
      <bottom style="medium">
        <color indexed="30"/>
      </bottom>
      <diagonal/>
    </border>
    <border>
      <left/>
      <right/>
      <top/>
      <bottom style="thin">
        <color indexed="3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414142"/>
      </left>
      <right style="thin">
        <color rgb="FF414142"/>
      </right>
      <top style="thin">
        <color rgb="FF414142"/>
      </top>
      <bottom style="thin">
        <color rgb="FF414142"/>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366">
    <xf numFmtId="0" fontId="0" fillId="0" borderId="0"/>
    <xf numFmtId="0" fontId="18" fillId="3" borderId="0" applyNumberFormat="0" applyBorder="0" applyAlignment="0" applyProtection="0"/>
    <xf numFmtId="0" fontId="18" fillId="3" borderId="0" applyNumberFormat="0" applyBorder="0" applyAlignment="0" applyProtection="0"/>
    <xf numFmtId="0" fontId="40" fillId="4" borderId="0"/>
    <xf numFmtId="0" fontId="40" fillId="4" borderId="0"/>
    <xf numFmtId="0" fontId="18" fillId="5" borderId="0" applyNumberFormat="0" applyBorder="0" applyAlignment="0" applyProtection="0"/>
    <xf numFmtId="0" fontId="18" fillId="5" borderId="0" applyNumberFormat="0" applyBorder="0" applyAlignment="0" applyProtection="0"/>
    <xf numFmtId="0" fontId="40" fillId="6" borderId="0"/>
    <xf numFmtId="0" fontId="40" fillId="6" borderId="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7" fillId="13" borderId="0"/>
    <xf numFmtId="0" fontId="17" fillId="13" borderId="0"/>
    <xf numFmtId="0" fontId="14" fillId="8" borderId="0" applyNumberFormat="0" applyBorder="0" applyAlignment="0" applyProtection="0"/>
    <xf numFmtId="0" fontId="14" fillId="8" borderId="0" applyNumberFormat="0" applyBorder="0" applyAlignment="0" applyProtection="0"/>
    <xf numFmtId="0" fontId="17" fillId="14" borderId="0"/>
    <xf numFmtId="0" fontId="17" fillId="14" borderId="0"/>
    <xf numFmtId="0" fontId="14" fillId="9" borderId="0" applyNumberFormat="0" applyBorder="0" applyAlignment="0" applyProtection="0"/>
    <xf numFmtId="0" fontId="14" fillId="9" borderId="0" applyNumberFormat="0" applyBorder="0" applyAlignment="0" applyProtection="0"/>
    <xf numFmtId="0" fontId="17" fillId="15" borderId="0"/>
    <xf numFmtId="0" fontId="17" fillId="15" borderId="0"/>
    <xf numFmtId="0" fontId="14" fillId="10" borderId="0" applyNumberFormat="0" applyBorder="0" applyAlignment="0" applyProtection="0"/>
    <xf numFmtId="0" fontId="14" fillId="10" borderId="0" applyNumberFormat="0" applyBorder="0" applyAlignment="0" applyProtection="0"/>
    <xf numFmtId="0" fontId="17" fillId="17" borderId="0"/>
    <xf numFmtId="0" fontId="17" fillId="17" borderId="0"/>
    <xf numFmtId="0" fontId="14" fillId="11" borderId="0" applyNumberFormat="0" applyBorder="0" applyAlignment="0" applyProtection="0"/>
    <xf numFmtId="0" fontId="14" fillId="11" borderId="0" applyNumberFormat="0" applyBorder="0" applyAlignment="0" applyProtection="0"/>
    <xf numFmtId="0" fontId="17" fillId="18" borderId="0"/>
    <xf numFmtId="0" fontId="17" fillId="18" borderId="0"/>
    <xf numFmtId="0" fontId="14" fillId="12" borderId="0" applyNumberFormat="0" applyBorder="0" applyAlignment="0" applyProtection="0"/>
    <xf numFmtId="0" fontId="14" fillId="12" borderId="0" applyNumberFormat="0" applyBorder="0" applyAlignment="0" applyProtection="0"/>
    <xf numFmtId="0" fontId="17" fillId="19" borderId="0"/>
    <xf numFmtId="0" fontId="17" fillId="19" borderId="0"/>
    <xf numFmtId="0" fontId="18" fillId="20" borderId="0" applyNumberFormat="0" applyBorder="0" applyAlignment="0" applyProtection="0"/>
    <xf numFmtId="0" fontId="18" fillId="20" borderId="0" applyNumberFormat="0" applyBorder="0" applyAlignment="0" applyProtection="0"/>
    <xf numFmtId="0" fontId="40" fillId="21" borderId="0"/>
    <xf numFmtId="0" fontId="40" fillId="21" borderId="0"/>
    <xf numFmtId="0" fontId="18" fillId="22" borderId="0" applyNumberFormat="0" applyBorder="0" applyAlignment="0" applyProtection="0"/>
    <xf numFmtId="0" fontId="18" fillId="22" borderId="0" applyNumberFormat="0" applyBorder="0" applyAlignment="0" applyProtection="0"/>
    <xf numFmtId="0" fontId="40" fillId="23" borderId="0"/>
    <xf numFmtId="0" fontId="40" fillId="23" borderId="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10" borderId="0" applyNumberFormat="0" applyBorder="0" applyAlignment="0" applyProtection="0"/>
    <xf numFmtId="0" fontId="14" fillId="24" borderId="0" applyNumberFormat="0" applyBorder="0" applyAlignment="0" applyProtection="0"/>
    <xf numFmtId="0" fontId="14" fillId="27"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10"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7" fillId="28" borderId="0"/>
    <xf numFmtId="0" fontId="17" fillId="28" borderId="0"/>
    <xf numFmtId="0" fontId="14" fillId="25" borderId="0" applyNumberFormat="0" applyBorder="0" applyAlignment="0" applyProtection="0"/>
    <xf numFmtId="0" fontId="14" fillId="25" borderId="0" applyNumberFormat="0" applyBorder="0" applyAlignment="0" applyProtection="0"/>
    <xf numFmtId="0" fontId="17" fillId="29" borderId="0"/>
    <xf numFmtId="0" fontId="17" fillId="29" borderId="0"/>
    <xf numFmtId="0" fontId="14" fillId="26" borderId="0" applyNumberFormat="0" applyBorder="0" applyAlignment="0" applyProtection="0"/>
    <xf numFmtId="0" fontId="14" fillId="26" borderId="0" applyNumberFormat="0" applyBorder="0" applyAlignment="0" applyProtection="0"/>
    <xf numFmtId="0" fontId="17" fillId="31" borderId="0"/>
    <xf numFmtId="0" fontId="17" fillId="31" borderId="0"/>
    <xf numFmtId="0" fontId="14" fillId="10" borderId="0" applyNumberFormat="0" applyBorder="0" applyAlignment="0" applyProtection="0"/>
    <xf numFmtId="0" fontId="14" fillId="10" borderId="0" applyNumberFormat="0" applyBorder="0" applyAlignment="0" applyProtection="0"/>
    <xf numFmtId="0" fontId="17" fillId="17" borderId="0"/>
    <xf numFmtId="0" fontId="17" fillId="17" borderId="0"/>
    <xf numFmtId="0" fontId="14" fillId="24" borderId="0" applyNumberFormat="0" applyBorder="0" applyAlignment="0" applyProtection="0"/>
    <xf numFmtId="0" fontId="14" fillId="24" borderId="0" applyNumberFormat="0" applyBorder="0" applyAlignment="0" applyProtection="0"/>
    <xf numFmtId="0" fontId="17" fillId="28" borderId="0"/>
    <xf numFmtId="0" fontId="17" fillId="28" borderId="0"/>
    <xf numFmtId="0" fontId="14" fillId="27" borderId="0" applyNumberFormat="0" applyBorder="0" applyAlignment="0" applyProtection="0"/>
    <xf numFmtId="0" fontId="14" fillId="27" borderId="0" applyNumberFormat="0" applyBorder="0" applyAlignment="0" applyProtection="0"/>
    <xf numFmtId="0" fontId="17" fillId="33" borderId="0"/>
    <xf numFmtId="0" fontId="17" fillId="33" borderId="0"/>
    <xf numFmtId="0" fontId="18" fillId="2" borderId="0" applyNumberFormat="0" applyBorder="0" applyAlignment="0" applyProtection="0"/>
    <xf numFmtId="0" fontId="18" fillId="2" borderId="0" applyNumberFormat="0" applyBorder="0" applyAlignment="0" applyProtection="0"/>
    <xf numFmtId="0" fontId="40" fillId="34" borderId="0"/>
    <xf numFmtId="0" fontId="40" fillId="34" borderId="0"/>
    <xf numFmtId="0" fontId="18" fillId="35" borderId="0" applyNumberFormat="0" applyBorder="0" applyAlignment="0" applyProtection="0"/>
    <xf numFmtId="0" fontId="18" fillId="35" borderId="0" applyNumberFormat="0" applyBorder="0" applyAlignment="0" applyProtection="0"/>
    <xf numFmtId="0" fontId="40" fillId="36" borderId="0"/>
    <xf numFmtId="0" fontId="40" fillId="36" borderId="0"/>
    <xf numFmtId="0" fontId="18" fillId="37"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2" borderId="0" applyNumberFormat="0" applyBorder="0" applyAlignment="0" applyProtection="0"/>
    <xf numFmtId="0" fontId="18" fillId="2" borderId="0" applyNumberFormat="0" applyBorder="0" applyAlignment="0" applyProtection="0"/>
    <xf numFmtId="0" fontId="18" fillId="38" borderId="0" applyNumberFormat="0" applyBorder="0" applyAlignment="0" applyProtection="0"/>
    <xf numFmtId="0" fontId="40" fillId="37"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2" borderId="0" applyNumberFormat="0" applyBorder="0" applyAlignment="0" applyProtection="0"/>
    <xf numFmtId="0" fontId="40" fillId="2" borderId="0" applyNumberFormat="0" applyBorder="0" applyAlignment="0" applyProtection="0"/>
    <xf numFmtId="0" fontId="40" fillId="38"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40" fillId="39" borderId="0"/>
    <xf numFmtId="0" fontId="40" fillId="39" borderId="0"/>
    <xf numFmtId="0" fontId="18" fillId="25" borderId="0" applyNumberFormat="0" applyBorder="0" applyAlignment="0" applyProtection="0"/>
    <xf numFmtId="0" fontId="18" fillId="25" borderId="0" applyNumberFormat="0" applyBorder="0" applyAlignment="0" applyProtection="0"/>
    <xf numFmtId="0" fontId="40" fillId="29" borderId="0"/>
    <xf numFmtId="0" fontId="40" fillId="29" borderId="0"/>
    <xf numFmtId="0" fontId="18" fillId="26" borderId="0" applyNumberFormat="0" applyBorder="0" applyAlignment="0" applyProtection="0"/>
    <xf numFmtId="0" fontId="18" fillId="26" borderId="0" applyNumberFormat="0" applyBorder="0" applyAlignment="0" applyProtection="0"/>
    <xf numFmtId="0" fontId="40" fillId="31" borderId="0"/>
    <xf numFmtId="0" fontId="40" fillId="31" borderId="0"/>
    <xf numFmtId="0" fontId="18" fillId="22" borderId="0" applyNumberFormat="0" applyBorder="0" applyAlignment="0" applyProtection="0"/>
    <xf numFmtId="0" fontId="18" fillId="22" borderId="0" applyNumberFormat="0" applyBorder="0" applyAlignment="0" applyProtection="0"/>
    <xf numFmtId="0" fontId="40" fillId="23" borderId="0"/>
    <xf numFmtId="0" fontId="40" fillId="23" borderId="0"/>
    <xf numFmtId="0" fontId="18" fillId="2" borderId="0" applyNumberFormat="0" applyBorder="0" applyAlignment="0" applyProtection="0"/>
    <xf numFmtId="0" fontId="18" fillId="2" borderId="0" applyNumberFormat="0" applyBorder="0" applyAlignment="0" applyProtection="0"/>
    <xf numFmtId="0" fontId="40" fillId="34" borderId="0"/>
    <xf numFmtId="0" fontId="40" fillId="34" borderId="0"/>
    <xf numFmtId="0" fontId="18" fillId="38" borderId="0" applyNumberFormat="0" applyBorder="0" applyAlignment="0" applyProtection="0"/>
    <xf numFmtId="0" fontId="18" fillId="38" borderId="0" applyNumberFormat="0" applyBorder="0" applyAlignment="0" applyProtection="0"/>
    <xf numFmtId="0" fontId="40" fillId="40" borderId="0"/>
    <xf numFmtId="0" fontId="40" fillId="40" borderId="0"/>
    <xf numFmtId="181" fontId="41" fillId="0" borderId="0" applyFont="0" applyFill="0" applyBorder="0" applyAlignment="0" applyProtection="0"/>
    <xf numFmtId="182" fontId="41" fillId="0" borderId="0" applyFont="0" applyFill="0" applyBorder="0" applyAlignment="0" applyProtection="0"/>
    <xf numFmtId="0" fontId="19" fillId="30" borderId="1" applyNumberFormat="0" applyAlignment="0" applyProtection="0"/>
    <xf numFmtId="0" fontId="19" fillId="30" borderId="1" applyNumberFormat="0" applyAlignment="0" applyProtection="0"/>
    <xf numFmtId="0" fontId="43" fillId="42" borderId="1"/>
    <xf numFmtId="0" fontId="43" fillId="42" borderId="1"/>
    <xf numFmtId="0" fontId="20" fillId="0" borderId="0" applyNumberFormat="0" applyFill="0" applyBorder="0" applyAlignment="0" applyProtection="0"/>
    <xf numFmtId="0" fontId="20" fillId="0" borderId="0" applyNumberFormat="0" applyFill="0" applyBorder="0" applyAlignment="0" applyProtection="0"/>
    <xf numFmtId="0" fontId="56" fillId="0" borderId="0"/>
    <xf numFmtId="0" fontId="56" fillId="0" borderId="0"/>
    <xf numFmtId="170" fontId="4" fillId="0" borderId="0" applyFill="0" applyBorder="0" applyAlignment="0" applyProtection="0"/>
    <xf numFmtId="171" fontId="16" fillId="0" borderId="0" applyFill="0" applyBorder="0" applyAlignment="0" applyProtection="0"/>
    <xf numFmtId="173" fontId="29" fillId="0" borderId="0"/>
    <xf numFmtId="43" fontId="4" fillId="0" borderId="0" applyFont="0" applyFill="0" applyBorder="0" applyAlignment="0" applyProtection="0"/>
    <xf numFmtId="173" fontId="29" fillId="0" borderId="0"/>
    <xf numFmtId="43"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75" fontId="17" fillId="0" borderId="0" applyFill="0" applyBorder="0" applyAlignment="0" applyProtection="0"/>
    <xf numFmtId="174" fontId="29" fillId="0" borderId="0"/>
    <xf numFmtId="168" fontId="2" fillId="0" borderId="0" applyFont="0" applyFill="0" applyBorder="0" applyAlignment="0" applyProtection="0"/>
    <xf numFmtId="168" fontId="2" fillId="0" borderId="0" applyFont="0" applyFill="0" applyBorder="0" applyAlignment="0" applyProtection="0"/>
    <xf numFmtId="172" fontId="4" fillId="0" borderId="0" applyFill="0" applyBorder="0" applyAlignment="0" applyProtection="0"/>
    <xf numFmtId="176" fontId="57" fillId="0" borderId="0"/>
    <xf numFmtId="177" fontId="29" fillId="0" borderId="0"/>
    <xf numFmtId="177" fontId="29"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3" fontId="63" fillId="0" borderId="0">
      <protection locked="0"/>
    </xf>
    <xf numFmtId="165" fontId="2" fillId="0" borderId="0" applyFont="0" applyFill="0" applyBorder="0" applyAlignment="0" applyProtection="0"/>
    <xf numFmtId="4" fontId="9" fillId="0" borderId="0" applyFont="0" applyFill="0" applyBorder="0" applyAlignment="0" applyProtection="0"/>
    <xf numFmtId="0" fontId="64" fillId="0" borderId="0" applyNumberFormat="0"/>
    <xf numFmtId="0" fontId="2" fillId="0" borderId="0"/>
    <xf numFmtId="178" fontId="57" fillId="0" borderId="0"/>
    <xf numFmtId="178" fontId="29" fillId="0" borderId="0"/>
    <xf numFmtId="0" fontId="17" fillId="0" borderId="0"/>
    <xf numFmtId="0" fontId="14" fillId="0" borderId="0"/>
    <xf numFmtId="184" fontId="63" fillId="0" borderId="0">
      <protection locked="0"/>
    </xf>
    <xf numFmtId="0" fontId="58" fillId="0" borderId="0">
      <alignment horizontal="center"/>
    </xf>
    <xf numFmtId="178" fontId="58" fillId="0" borderId="0">
      <alignment horizontal="center"/>
    </xf>
    <xf numFmtId="0" fontId="58" fillId="0" borderId="0">
      <alignment horizontal="center" textRotation="90"/>
    </xf>
    <xf numFmtId="178" fontId="58" fillId="0" borderId="0">
      <alignment horizontal="center" textRotation="90"/>
    </xf>
    <xf numFmtId="185" fontId="65" fillId="0" borderId="0">
      <protection locked="0"/>
    </xf>
    <xf numFmtId="185" fontId="65" fillId="0" borderId="0">
      <protection locked="0"/>
    </xf>
    <xf numFmtId="0" fontId="66" fillId="43" borderId="0"/>
    <xf numFmtId="0" fontId="67" fillId="1" borderId="0"/>
    <xf numFmtId="0" fontId="68"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50" fillId="0" borderId="0"/>
    <xf numFmtId="0" fontId="50" fillId="0" borderId="0"/>
    <xf numFmtId="0" fontId="22" fillId="12" borderId="1" applyNumberFormat="0" applyAlignment="0" applyProtection="0"/>
    <xf numFmtId="0" fontId="22" fillId="12" borderId="1" applyNumberFormat="0" applyAlignment="0" applyProtection="0"/>
    <xf numFmtId="0" fontId="51" fillId="19" borderId="1"/>
    <xf numFmtId="0" fontId="51" fillId="19" borderId="1"/>
    <xf numFmtId="0" fontId="18" fillId="3" borderId="0" applyNumberFormat="0" applyBorder="0" applyAlignment="0" applyProtection="0"/>
    <xf numFmtId="0" fontId="18" fillId="5" borderId="0" applyNumberFormat="0" applyBorder="0" applyAlignment="0" applyProtection="0"/>
    <xf numFmtId="0" fontId="18" fillId="20" borderId="0" applyNumberFormat="0" applyBorder="0" applyAlignment="0" applyProtection="0"/>
    <xf numFmtId="0" fontId="18" fillId="22" borderId="0" applyNumberFormat="0" applyBorder="0" applyAlignment="0" applyProtection="0"/>
    <xf numFmtId="0" fontId="18" fillId="2" borderId="0" applyNumberFormat="0" applyBorder="0" applyAlignment="0" applyProtection="0"/>
    <xf numFmtId="0" fontId="18" fillId="35" borderId="0" applyNumberFormat="0" applyBorder="0" applyAlignment="0" applyProtection="0"/>
    <xf numFmtId="0" fontId="18" fillId="3" borderId="0" applyNumberFormat="0" applyBorder="0" applyAlignment="0" applyProtection="0"/>
    <xf numFmtId="0" fontId="18" fillId="5" borderId="0" applyNumberFormat="0" applyBorder="0" applyAlignment="0" applyProtection="0"/>
    <xf numFmtId="0" fontId="18" fillId="20" borderId="0" applyNumberFormat="0" applyBorder="0" applyAlignment="0" applyProtection="0"/>
    <xf numFmtId="0" fontId="18" fillId="22" borderId="0" applyNumberFormat="0" applyBorder="0" applyAlignment="0" applyProtection="0"/>
    <xf numFmtId="0" fontId="18" fillId="2" borderId="0" applyNumberFormat="0" applyBorder="0" applyAlignment="0" applyProtection="0"/>
    <xf numFmtId="0" fontId="18" fillId="35" borderId="0" applyNumberFormat="0" applyBorder="0" applyAlignment="0" applyProtection="0"/>
    <xf numFmtId="0" fontId="23" fillId="30" borderId="2" applyNumberFormat="0" applyAlignment="0" applyProtection="0"/>
    <xf numFmtId="0" fontId="23" fillId="30" borderId="2" applyNumberFormat="0" applyAlignment="0" applyProtection="0"/>
    <xf numFmtId="0" fontId="54" fillId="42" borderId="2"/>
    <xf numFmtId="0" fontId="54" fillId="42" borderId="2"/>
    <xf numFmtId="0" fontId="41" fillId="0" borderId="0"/>
    <xf numFmtId="0" fontId="24" fillId="0" borderId="3" applyNumberFormat="0" applyFill="0" applyAlignment="0" applyProtection="0"/>
    <xf numFmtId="0" fontId="24" fillId="0" borderId="3" applyNumberFormat="0" applyFill="0" applyAlignment="0" applyProtection="0"/>
    <xf numFmtId="0" fontId="55" fillId="0" borderId="3"/>
    <xf numFmtId="0" fontId="55" fillId="0" borderId="3"/>
    <xf numFmtId="0" fontId="25" fillId="9" borderId="0" applyNumberFormat="0" applyBorder="0" applyAlignment="0" applyProtection="0"/>
    <xf numFmtId="0" fontId="46" fillId="15" borderId="0"/>
    <xf numFmtId="0" fontId="46" fillId="15" borderId="0"/>
    <xf numFmtId="0" fontId="26" fillId="32" borderId="0" applyNumberFormat="0" applyBorder="0" applyAlignment="0" applyProtection="0"/>
    <xf numFmtId="0" fontId="26" fillId="32" borderId="0" applyNumberFormat="0" applyBorder="0" applyAlignment="0" applyProtection="0"/>
    <xf numFmtId="0" fontId="53" fillId="44" borderId="0"/>
    <xf numFmtId="0" fontId="53" fillId="44" borderId="0"/>
    <xf numFmtId="0" fontId="27" fillId="0" borderId="0"/>
    <xf numFmtId="0" fontId="2" fillId="0" borderId="0"/>
    <xf numFmtId="0" fontId="4" fillId="0" borderId="0"/>
    <xf numFmtId="0" fontId="4" fillId="0" borderId="0"/>
    <xf numFmtId="0" fontId="1" fillId="0" borderId="0"/>
    <xf numFmtId="0" fontId="2" fillId="0" borderId="0"/>
    <xf numFmtId="0" fontId="1" fillId="0" borderId="0"/>
    <xf numFmtId="0" fontId="14" fillId="0" borderId="0"/>
    <xf numFmtId="0" fontId="14" fillId="0" borderId="0"/>
    <xf numFmtId="0" fontId="2" fillId="0" borderId="0"/>
    <xf numFmtId="0" fontId="4" fillId="0" borderId="0"/>
    <xf numFmtId="0" fontId="14" fillId="0" borderId="0"/>
    <xf numFmtId="0" fontId="11" fillId="0" borderId="0"/>
    <xf numFmtId="0" fontId="15" fillId="0" borderId="0"/>
    <xf numFmtId="0" fontId="4" fillId="0" borderId="0"/>
    <xf numFmtId="178" fontId="57" fillId="0" borderId="0"/>
    <xf numFmtId="0" fontId="14" fillId="0" borderId="0"/>
    <xf numFmtId="178" fontId="17" fillId="0" borderId="0"/>
    <xf numFmtId="178" fontId="17" fillId="0" borderId="0"/>
    <xf numFmtId="0" fontId="14" fillId="0" borderId="0"/>
    <xf numFmtId="0" fontId="13" fillId="0" borderId="0"/>
    <xf numFmtId="0" fontId="13" fillId="0" borderId="0"/>
    <xf numFmtId="178" fontId="29" fillId="0" borderId="0"/>
    <xf numFmtId="178" fontId="29" fillId="0" borderId="0"/>
    <xf numFmtId="0" fontId="4" fillId="0" borderId="0"/>
    <xf numFmtId="0" fontId="4" fillId="0" borderId="0"/>
    <xf numFmtId="0" fontId="2" fillId="0" borderId="0"/>
    <xf numFmtId="0" fontId="4" fillId="0" borderId="0">
      <alignment vertical="center" wrapText="1"/>
    </xf>
    <xf numFmtId="0" fontId="1" fillId="0" borderId="0"/>
    <xf numFmtId="0" fontId="2" fillId="0" borderId="0"/>
    <xf numFmtId="178" fontId="57" fillId="0" borderId="0">
      <alignment vertical="center"/>
    </xf>
    <xf numFmtId="0" fontId="2" fillId="0" borderId="0"/>
    <xf numFmtId="0" fontId="17" fillId="0" borderId="0"/>
    <xf numFmtId="0" fontId="2" fillId="0" borderId="0"/>
    <xf numFmtId="0" fontId="14" fillId="0" borderId="0"/>
    <xf numFmtId="0" fontId="14" fillId="0" borderId="0"/>
    <xf numFmtId="178" fontId="59" fillId="0" borderId="0"/>
    <xf numFmtId="178" fontId="59" fillId="0" borderId="0"/>
    <xf numFmtId="0" fontId="14" fillId="0" borderId="0"/>
    <xf numFmtId="0" fontId="4" fillId="0" borderId="0"/>
    <xf numFmtId="0" fontId="4" fillId="0" borderId="0"/>
    <xf numFmtId="0" fontId="4" fillId="0" borderId="0"/>
    <xf numFmtId="0" fontId="2" fillId="0" borderId="0"/>
    <xf numFmtId="0" fontId="4" fillId="0" borderId="0"/>
    <xf numFmtId="0" fontId="14" fillId="0" borderId="0"/>
    <xf numFmtId="178" fontId="57" fillId="0" borderId="0">
      <alignment vertical="center"/>
    </xf>
    <xf numFmtId="0" fontId="28" fillId="0" borderId="0"/>
    <xf numFmtId="0" fontId="13" fillId="0" borderId="0">
      <alignment vertical="center"/>
    </xf>
    <xf numFmtId="0" fontId="76" fillId="0" borderId="0"/>
    <xf numFmtId="0" fontId="13" fillId="0" borderId="0"/>
    <xf numFmtId="0" fontId="2" fillId="0" borderId="0"/>
    <xf numFmtId="178" fontId="57" fillId="0" borderId="0"/>
    <xf numFmtId="178" fontId="57" fillId="0" borderId="0"/>
    <xf numFmtId="0" fontId="69" fillId="0" borderId="0"/>
    <xf numFmtId="0" fontId="4" fillId="0" borderId="0"/>
    <xf numFmtId="0" fontId="2"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45" borderId="0">
      <alignment vertical="center" wrapText="1"/>
    </xf>
    <xf numFmtId="0" fontId="4" fillId="0" borderId="0">
      <alignment vertical="center" wrapText="1"/>
    </xf>
    <xf numFmtId="0" fontId="30" fillId="0" borderId="0" applyNumberFormat="0" applyFill="0" applyBorder="0" applyAlignment="0" applyProtection="0"/>
    <xf numFmtId="0" fontId="30" fillId="0" borderId="0" applyNumberFormat="0" applyFill="0" applyBorder="0" applyAlignment="0" applyProtection="0"/>
    <xf numFmtId="0" fontId="60" fillId="0" borderId="0"/>
    <xf numFmtId="0" fontId="60" fillId="0" borderId="0"/>
    <xf numFmtId="0" fontId="2" fillId="16" borderId="4" applyNumberFormat="0" applyFont="0" applyAlignment="0" applyProtection="0"/>
    <xf numFmtId="0" fontId="2" fillId="0" borderId="0"/>
    <xf numFmtId="0" fontId="31" fillId="0" borderId="0"/>
    <xf numFmtId="0" fontId="4" fillId="0" borderId="0"/>
    <xf numFmtId="0" fontId="2" fillId="0" borderId="0"/>
    <xf numFmtId="0" fontId="11" fillId="0" borderId="0"/>
    <xf numFmtId="0" fontId="32" fillId="0" borderId="0" applyNumberFormat="0" applyFill="0" applyBorder="0" applyAlignment="0" applyProtection="0"/>
    <xf numFmtId="0" fontId="45" fillId="0" borderId="0"/>
    <xf numFmtId="0" fontId="45" fillId="0" borderId="0"/>
    <xf numFmtId="0" fontId="33" fillId="41" borderId="5" applyNumberFormat="0" applyAlignment="0" applyProtection="0"/>
    <xf numFmtId="0" fontId="44" fillId="46" borderId="5"/>
    <xf numFmtId="0" fontId="44" fillId="46" borderId="5"/>
    <xf numFmtId="9" fontId="2" fillId="0" borderId="0" applyFont="0" applyFill="0" applyBorder="0" applyAlignment="0" applyProtection="0"/>
    <xf numFmtId="9" fontId="2" fillId="0" borderId="0" applyFont="0" applyFill="0" applyBorder="0" applyAlignment="0" applyProtection="0"/>
    <xf numFmtId="0" fontId="13" fillId="16" borderId="4" applyNumberFormat="0" applyFont="0" applyAlignment="0" applyProtection="0"/>
    <xf numFmtId="0" fontId="29" fillId="47" borderId="4"/>
    <xf numFmtId="0" fontId="29" fillId="47" borderId="4"/>
    <xf numFmtId="0" fontId="70" fillId="0" borderId="0"/>
    <xf numFmtId="0" fontId="61" fillId="0" borderId="0"/>
    <xf numFmtId="178" fontId="61" fillId="0" borderId="0"/>
    <xf numFmtId="179" fontId="61" fillId="0" borderId="0"/>
    <xf numFmtId="180" fontId="61" fillId="0" borderId="0"/>
    <xf numFmtId="180" fontId="61" fillId="0" borderId="0"/>
    <xf numFmtId="0" fontId="61" fillId="0" borderId="0"/>
    <xf numFmtId="0" fontId="34" fillId="0" borderId="6" applyNumberFormat="0" applyFill="0" applyAlignment="0" applyProtection="0"/>
    <xf numFmtId="0" fontId="34" fillId="0" borderId="6" applyNumberFormat="0" applyFill="0" applyAlignment="0" applyProtection="0"/>
    <xf numFmtId="0" fontId="52" fillId="0" borderId="6"/>
    <xf numFmtId="0" fontId="52" fillId="0" borderId="6"/>
    <xf numFmtId="0" fontId="35" fillId="8" borderId="0" applyNumberFormat="0" applyBorder="0" applyAlignment="0" applyProtection="0"/>
    <xf numFmtId="0" fontId="42" fillId="14" borderId="0"/>
    <xf numFmtId="0" fontId="42" fillId="14" borderId="0"/>
    <xf numFmtId="0" fontId="9" fillId="0" borderId="0"/>
    <xf numFmtId="0" fontId="9" fillId="0" borderId="0"/>
    <xf numFmtId="0" fontId="2" fillId="0" borderId="0"/>
    <xf numFmtId="0" fontId="4" fillId="0" borderId="0"/>
    <xf numFmtId="0" fontId="9" fillId="0" borderId="0"/>
    <xf numFmtId="0" fontId="2" fillId="0" borderId="0"/>
    <xf numFmtId="0" fontId="2" fillId="0" borderId="0"/>
    <xf numFmtId="178" fontId="62" fillId="0" borderId="0"/>
    <xf numFmtId="0" fontId="9" fillId="0" borderId="0"/>
    <xf numFmtId="0" fontId="4" fillId="0" borderId="0"/>
    <xf numFmtId="0" fontId="2" fillId="0" borderId="0"/>
    <xf numFmtId="0" fontId="11" fillId="0" borderId="0"/>
    <xf numFmtId="0" fontId="2" fillId="0" borderId="0"/>
    <xf numFmtId="186" fontId="71" fillId="0" borderId="0">
      <alignment horizontal="left"/>
    </xf>
    <xf numFmtId="0" fontId="36" fillId="0" borderId="7" applyNumberFormat="0" applyFill="0" applyAlignment="0" applyProtection="0"/>
    <xf numFmtId="0" fontId="47" fillId="0" borderId="8"/>
    <xf numFmtId="0" fontId="47" fillId="0" borderId="8"/>
    <xf numFmtId="0" fontId="37" fillId="0" borderId="9" applyNumberFormat="0" applyFill="0" applyAlignment="0" applyProtection="0"/>
    <xf numFmtId="0" fontId="48" fillId="0" borderId="10"/>
    <xf numFmtId="0" fontId="48" fillId="0" borderId="10"/>
    <xf numFmtId="0" fontId="38" fillId="0" borderId="11" applyNumberFormat="0" applyFill="0" applyAlignment="0" applyProtection="0"/>
    <xf numFmtId="0" fontId="49" fillId="0" borderId="12"/>
    <xf numFmtId="0" fontId="49" fillId="0" borderId="12"/>
    <xf numFmtId="0" fontId="38" fillId="0" borderId="0" applyNumberFormat="0" applyFill="0" applyBorder="0" applyAlignment="0" applyProtection="0"/>
    <xf numFmtId="0" fontId="49" fillId="0" borderId="0"/>
    <xf numFmtId="0" fontId="49" fillId="0" borderId="0"/>
    <xf numFmtId="164" fontId="2" fillId="0" borderId="0" applyFont="0" applyFill="0" applyBorder="0" applyAlignment="0" applyProtection="0"/>
    <xf numFmtId="41" fontId="2" fillId="0" borderId="0" applyFont="0" applyFill="0" applyBorder="0" applyAlignment="0" applyProtection="0"/>
    <xf numFmtId="0" fontId="39" fillId="0" borderId="0"/>
    <xf numFmtId="0" fontId="14" fillId="0" borderId="0"/>
    <xf numFmtId="0" fontId="14" fillId="0" borderId="0"/>
    <xf numFmtId="0" fontId="9" fillId="0" borderId="0"/>
    <xf numFmtId="0" fontId="9" fillId="0" borderId="0"/>
    <xf numFmtId="0" fontId="9" fillId="0" borderId="0"/>
    <xf numFmtId="0" fontId="4" fillId="0" borderId="0"/>
    <xf numFmtId="0" fontId="13" fillId="0" borderId="0"/>
    <xf numFmtId="0" fontId="4" fillId="0" borderId="0"/>
    <xf numFmtId="0" fontId="4" fillId="0" borderId="0"/>
    <xf numFmtId="187" fontId="89" fillId="0" borderId="0"/>
    <xf numFmtId="0" fontId="2" fillId="0" borderId="0"/>
    <xf numFmtId="0" fontId="95" fillId="0" borderId="0"/>
    <xf numFmtId="0" fontId="4" fillId="0" borderId="0"/>
    <xf numFmtId="0" fontId="76" fillId="0" borderId="0"/>
    <xf numFmtId="0" fontId="4" fillId="0" borderId="0"/>
    <xf numFmtId="0" fontId="4" fillId="0" borderId="0"/>
    <xf numFmtId="0" fontId="101" fillId="0" borderId="0"/>
    <xf numFmtId="0" fontId="28" fillId="0" borderId="0"/>
    <xf numFmtId="0" fontId="41" fillId="0" borderId="0"/>
  </cellStyleXfs>
  <cellXfs count="218">
    <xf numFmtId="0" fontId="0" fillId="0" borderId="0" xfId="0"/>
    <xf numFmtId="4" fontId="4" fillId="48" borderId="13" xfId="0" applyNumberFormat="1" applyFont="1" applyFill="1" applyBorder="1" applyAlignment="1">
      <alignment horizontal="center" vertical="center" wrapText="1"/>
    </xf>
    <xf numFmtId="0" fontId="4" fillId="48" borderId="14" xfId="0" applyFont="1" applyFill="1" applyBorder="1" applyAlignment="1">
      <alignment horizontal="center" vertical="center"/>
    </xf>
    <xf numFmtId="0" fontId="8" fillId="48" borderId="0" xfId="0" applyFont="1" applyFill="1"/>
    <xf numFmtId="0" fontId="4" fillId="48" borderId="0" xfId="0" applyFont="1" applyFill="1"/>
    <xf numFmtId="0" fontId="4" fillId="48" borderId="13" xfId="320" applyFont="1" applyFill="1" applyBorder="1" applyAlignment="1">
      <alignment horizontal="center" vertical="center" wrapText="1"/>
    </xf>
    <xf numFmtId="0" fontId="10" fillId="48" borderId="13" xfId="0" applyFont="1" applyFill="1" applyBorder="1" applyAlignment="1">
      <alignment horizontal="center" vertical="center" wrapText="1"/>
    </xf>
    <xf numFmtId="0" fontId="7" fillId="48" borderId="0" xfId="0" applyFont="1" applyFill="1"/>
    <xf numFmtId="0" fontId="4" fillId="48" borderId="13" xfId="0" quotePrefix="1" applyFont="1" applyFill="1" applyBorder="1" applyAlignment="1">
      <alignment horizontal="center" vertical="center" wrapText="1"/>
    </xf>
    <xf numFmtId="49" fontId="4" fillId="48" borderId="13" xfId="0" applyNumberFormat="1" applyFont="1" applyFill="1" applyBorder="1" applyAlignment="1">
      <alignment horizontal="center" vertical="center"/>
    </xf>
    <xf numFmtId="2" fontId="12" fillId="48" borderId="13" xfId="0" applyNumberFormat="1" applyFont="1" applyFill="1" applyBorder="1" applyAlignment="1">
      <alignment vertical="center"/>
    </xf>
    <xf numFmtId="2" fontId="4" fillId="48" borderId="13" xfId="0" applyNumberFormat="1" applyFont="1" applyFill="1" applyBorder="1" applyAlignment="1">
      <alignment horizontal="left" vertical="center" wrapText="1"/>
    </xf>
    <xf numFmtId="49" fontId="4" fillId="48" borderId="14" xfId="0" applyNumberFormat="1" applyFont="1" applyFill="1" applyBorder="1"/>
    <xf numFmtId="0" fontId="4" fillId="48" borderId="14" xfId="0" applyFont="1" applyFill="1" applyBorder="1" applyAlignment="1">
      <alignment horizontal="right"/>
    </xf>
    <xf numFmtId="0" fontId="78" fillId="48" borderId="0" xfId="0" applyFont="1" applyFill="1"/>
    <xf numFmtId="0" fontId="77" fillId="48" borderId="0" xfId="0" applyFont="1" applyFill="1"/>
    <xf numFmtId="0" fontId="81" fillId="48" borderId="13" xfId="0" applyFont="1" applyFill="1" applyBorder="1" applyAlignment="1">
      <alignment horizontal="center" vertical="center" wrapText="1"/>
    </xf>
    <xf numFmtId="49" fontId="77" fillId="48" borderId="13" xfId="0" applyNumberFormat="1" applyFont="1" applyFill="1" applyBorder="1" applyAlignment="1">
      <alignment horizontal="center" vertical="center"/>
    </xf>
    <xf numFmtId="2" fontId="82" fillId="48" borderId="13" xfId="0" applyNumberFormat="1" applyFont="1" applyFill="1" applyBorder="1" applyAlignment="1">
      <alignment vertical="center"/>
    </xf>
    <xf numFmtId="0" fontId="77" fillId="48" borderId="13" xfId="320" applyFont="1" applyFill="1" applyBorder="1" applyAlignment="1">
      <alignment horizontal="center" vertical="center" wrapText="1"/>
    </xf>
    <xf numFmtId="49" fontId="77" fillId="48" borderId="14" xfId="0" applyNumberFormat="1" applyFont="1" applyFill="1" applyBorder="1"/>
    <xf numFmtId="0" fontId="77" fillId="48" borderId="14" xfId="0" applyFont="1" applyFill="1" applyBorder="1" applyAlignment="1">
      <alignment horizontal="right"/>
    </xf>
    <xf numFmtId="0" fontId="77" fillId="48" borderId="14" xfId="0" applyFont="1" applyFill="1" applyBorder="1" applyAlignment="1">
      <alignment horizontal="center" vertical="center"/>
    </xf>
    <xf numFmtId="0" fontId="79" fillId="48" borderId="0" xfId="0" applyFont="1" applyFill="1"/>
    <xf numFmtId="49" fontId="2" fillId="48" borderId="13" xfId="0" applyNumberFormat="1" applyFont="1" applyFill="1" applyBorder="1" applyAlignment="1">
      <alignment horizontal="center" vertical="center" wrapText="1"/>
    </xf>
    <xf numFmtId="2" fontId="77" fillId="48" borderId="13" xfId="0" applyNumberFormat="1" applyFont="1" applyFill="1" applyBorder="1" applyAlignment="1">
      <alignment horizontal="left" vertical="top" wrapText="1"/>
    </xf>
    <xf numFmtId="0" fontId="13" fillId="48" borderId="13" xfId="0" applyFont="1" applyFill="1" applyBorder="1" applyAlignment="1">
      <alignment horizontal="center" vertical="center" wrapText="1"/>
    </xf>
    <xf numFmtId="0" fontId="75" fillId="48" borderId="0" xfId="0" applyFont="1" applyFill="1" applyAlignment="1">
      <alignment horizontal="left"/>
    </xf>
    <xf numFmtId="0" fontId="12" fillId="48" borderId="13" xfId="0" applyFont="1" applyFill="1" applyBorder="1" applyAlignment="1">
      <alignment horizontal="center" vertical="center" wrapText="1"/>
    </xf>
    <xf numFmtId="2" fontId="13" fillId="48" borderId="13" xfId="0" applyNumberFormat="1" applyFont="1" applyFill="1" applyBorder="1" applyAlignment="1">
      <alignment horizontal="left" vertical="center" wrapText="1"/>
    </xf>
    <xf numFmtId="49" fontId="12" fillId="48" borderId="0" xfId="0" applyNumberFormat="1" applyFont="1" applyFill="1" applyAlignment="1">
      <alignment horizontal="right" vertical="center" wrapText="1"/>
    </xf>
    <xf numFmtId="49" fontId="82" fillId="48" borderId="13" xfId="0" applyNumberFormat="1" applyFont="1" applyFill="1" applyBorder="1" applyAlignment="1">
      <alignment horizontal="right" vertical="center" wrapText="1"/>
    </xf>
    <xf numFmtId="0" fontId="5" fillId="48" borderId="0" xfId="0" applyFont="1" applyFill="1" applyAlignment="1">
      <alignment vertical="center" wrapText="1"/>
    </xf>
    <xf numFmtId="0" fontId="12" fillId="48" borderId="13" xfId="320" applyFont="1" applyFill="1" applyBorder="1" applyAlignment="1">
      <alignment horizontal="right" vertical="center" wrapText="1" shrinkToFit="1"/>
    </xf>
    <xf numFmtId="49" fontId="82" fillId="48" borderId="13" xfId="0" applyNumberFormat="1" applyFont="1" applyFill="1" applyBorder="1" applyAlignment="1">
      <alignment vertical="center" wrapText="1"/>
    </xf>
    <xf numFmtId="0" fontId="82" fillId="48" borderId="13" xfId="0" applyFont="1" applyFill="1" applyBorder="1" applyAlignment="1">
      <alignment horizontal="center" vertical="center" wrapText="1"/>
    </xf>
    <xf numFmtId="0" fontId="74" fillId="48" borderId="13" xfId="0" applyFont="1" applyFill="1" applyBorder="1" applyAlignment="1">
      <alignment horizontal="center" vertical="center" wrapText="1"/>
    </xf>
    <xf numFmtId="49" fontId="13" fillId="48" borderId="13" xfId="0" applyNumberFormat="1" applyFont="1" applyFill="1" applyBorder="1" applyAlignment="1">
      <alignment horizontal="center" vertical="center"/>
    </xf>
    <xf numFmtId="2" fontId="74" fillId="48" borderId="13" xfId="0" applyNumberFormat="1" applyFont="1" applyFill="1" applyBorder="1" applyAlignment="1">
      <alignment vertical="center"/>
    </xf>
    <xf numFmtId="0" fontId="13" fillId="48" borderId="13" xfId="320" applyFont="1" applyFill="1" applyBorder="1" applyAlignment="1">
      <alignment horizontal="center" vertical="center" wrapText="1"/>
    </xf>
    <xf numFmtId="49" fontId="74" fillId="48" borderId="13" xfId="0" applyNumberFormat="1" applyFont="1" applyFill="1" applyBorder="1" applyAlignment="1">
      <alignment vertical="center" wrapText="1"/>
    </xf>
    <xf numFmtId="49" fontId="74" fillId="48" borderId="13" xfId="0" applyNumberFormat="1" applyFont="1" applyFill="1" applyBorder="1" applyAlignment="1">
      <alignment horizontal="right" vertical="center" wrapText="1"/>
    </xf>
    <xf numFmtId="0" fontId="12" fillId="48" borderId="15" xfId="0" applyFont="1" applyFill="1" applyBorder="1" applyAlignment="1">
      <alignment horizontal="center" vertical="center" wrapText="1"/>
    </xf>
    <xf numFmtId="0" fontId="12" fillId="48" borderId="13" xfId="0" applyFont="1" applyFill="1" applyBorder="1" applyAlignment="1">
      <alignment horizontal="center" vertical="center" wrapText="1" readingOrder="1"/>
    </xf>
    <xf numFmtId="0" fontId="4" fillId="48" borderId="0" xfId="0" applyFont="1" applyFill="1" applyAlignment="1">
      <alignment horizontal="left"/>
    </xf>
    <xf numFmtId="0" fontId="92" fillId="0" borderId="0" xfId="168" applyFont="1"/>
    <xf numFmtId="0" fontId="4" fillId="0" borderId="0" xfId="168" applyFont="1"/>
    <xf numFmtId="0" fontId="74" fillId="48" borderId="13" xfId="168" applyFont="1" applyFill="1" applyBorder="1" applyAlignment="1">
      <alignment horizontal="center" vertical="center" wrapText="1"/>
    </xf>
    <xf numFmtId="0" fontId="4" fillId="48" borderId="0" xfId="168" applyFont="1" applyFill="1"/>
    <xf numFmtId="2" fontId="13" fillId="48" borderId="0" xfId="168" applyNumberFormat="1" applyFont="1" applyFill="1"/>
    <xf numFmtId="0" fontId="13" fillId="48" borderId="0" xfId="168" applyFont="1" applyFill="1"/>
    <xf numFmtId="0" fontId="80" fillId="48" borderId="0" xfId="168" applyFont="1" applyFill="1"/>
    <xf numFmtId="0" fontId="4" fillId="0" borderId="0" xfId="168" applyFont="1" applyAlignment="1">
      <alignment horizontal="left"/>
    </xf>
    <xf numFmtId="0" fontId="4" fillId="0" borderId="0" xfId="358" applyFont="1"/>
    <xf numFmtId="0" fontId="4" fillId="0" borderId="0" xfId="0" applyFont="1"/>
    <xf numFmtId="0" fontId="14" fillId="0" borderId="0" xfId="348"/>
    <xf numFmtId="0" fontId="77" fillId="48" borderId="0" xfId="0" applyFont="1" applyFill="1" applyAlignment="1">
      <alignment horizontal="left"/>
    </xf>
    <xf numFmtId="0" fontId="88" fillId="48" borderId="0" xfId="0" applyFont="1" applyFill="1" applyAlignment="1">
      <alignment horizontal="left"/>
    </xf>
    <xf numFmtId="0" fontId="4" fillId="0" borderId="0" xfId="168" applyFont="1" applyAlignment="1">
      <alignment horizontal="left" vertical="center"/>
    </xf>
    <xf numFmtId="2" fontId="77" fillId="48" borderId="0" xfId="0" applyNumberFormat="1" applyFont="1" applyFill="1"/>
    <xf numFmtId="2" fontId="4" fillId="48" borderId="0" xfId="0" applyNumberFormat="1" applyFont="1" applyFill="1"/>
    <xf numFmtId="2" fontId="4" fillId="0" borderId="0" xfId="0" applyNumberFormat="1" applyFont="1"/>
    <xf numFmtId="0" fontId="13" fillId="0" borderId="0" xfId="168" applyFont="1"/>
    <xf numFmtId="0" fontId="10" fillId="0" borderId="0" xfId="0" applyFont="1" applyAlignment="1">
      <alignment vertical="center" wrapText="1"/>
    </xf>
    <xf numFmtId="0" fontId="12" fillId="48" borderId="13" xfId="0" applyFont="1" applyFill="1" applyBorder="1" applyAlignment="1">
      <alignment horizontal="center" vertical="center" wrapText="1" shrinkToFit="1"/>
    </xf>
    <xf numFmtId="1" fontId="12" fillId="48" borderId="13" xfId="0" applyNumberFormat="1" applyFont="1" applyFill="1" applyBorder="1" applyAlignment="1">
      <alignment horizontal="center" vertical="center"/>
    </xf>
    <xf numFmtId="0" fontId="90" fillId="0" borderId="0" xfId="0" applyFont="1"/>
    <xf numFmtId="2" fontId="82" fillId="48" borderId="13" xfId="0" applyNumberFormat="1" applyFont="1" applyFill="1" applyBorder="1" applyAlignment="1">
      <alignment horizontal="right" vertical="top" wrapText="1"/>
    </xf>
    <xf numFmtId="0" fontId="96" fillId="48" borderId="0" xfId="0" applyFont="1" applyFill="1" applyAlignment="1">
      <alignment horizontal="left" vertical="center" wrapText="1"/>
    </xf>
    <xf numFmtId="0" fontId="7" fillId="0" borderId="0" xfId="0" applyFont="1"/>
    <xf numFmtId="0" fontId="96" fillId="48" borderId="0" xfId="0" applyFont="1" applyFill="1" applyAlignment="1">
      <alignment vertical="top" wrapText="1"/>
    </xf>
    <xf numFmtId="0" fontId="96" fillId="48" borderId="0" xfId="0" applyFont="1" applyFill="1" applyAlignment="1">
      <alignment vertical="center" wrapText="1"/>
    </xf>
    <xf numFmtId="0" fontId="97" fillId="0" borderId="0" xfId="0" applyFont="1" applyAlignment="1">
      <alignment vertical="center" wrapText="1"/>
    </xf>
    <xf numFmtId="49" fontId="13" fillId="48" borderId="0" xfId="0" applyNumberFormat="1" applyFont="1" applyFill="1" applyAlignment="1">
      <alignment horizontal="center" vertical="center"/>
    </xf>
    <xf numFmtId="0" fontId="4" fillId="48" borderId="0" xfId="0" applyFont="1" applyFill="1" applyAlignment="1">
      <alignment horizontal="left" vertical="center" wrapText="1"/>
    </xf>
    <xf numFmtId="0" fontId="97" fillId="0" borderId="0" xfId="0" applyFont="1" applyAlignment="1">
      <alignment horizontal="center" vertical="center" wrapText="1"/>
    </xf>
    <xf numFmtId="49" fontId="74" fillId="48" borderId="13" xfId="0" applyNumberFormat="1" applyFont="1" applyFill="1" applyBorder="1" applyAlignment="1">
      <alignment horizontal="center" vertical="center" wrapText="1"/>
    </xf>
    <xf numFmtId="0" fontId="4" fillId="48" borderId="0" xfId="0" applyFont="1" applyFill="1" applyAlignment="1">
      <alignment horizontal="center" vertical="center"/>
    </xf>
    <xf numFmtId="0" fontId="77" fillId="48" borderId="0" xfId="0" applyFont="1" applyFill="1" applyAlignment="1">
      <alignment horizontal="center" vertical="center"/>
    </xf>
    <xf numFmtId="0" fontId="8" fillId="48" borderId="0" xfId="0" applyFont="1" applyFill="1" applyAlignment="1">
      <alignment horizontal="center" vertical="center"/>
    </xf>
    <xf numFmtId="49" fontId="4" fillId="48" borderId="22" xfId="0"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48" borderId="23" xfId="0" applyFont="1" applyFill="1" applyBorder="1" applyAlignment="1">
      <alignment horizontal="center" vertical="center" wrapText="1"/>
    </xf>
    <xf numFmtId="0" fontId="4" fillId="0" borderId="23" xfId="0" applyFont="1" applyBorder="1" applyAlignment="1">
      <alignment horizontal="center" vertical="center"/>
    </xf>
    <xf numFmtId="0" fontId="10" fillId="48" borderId="23" xfId="0" applyFont="1" applyFill="1" applyBorder="1" applyAlignment="1">
      <alignment horizontal="center" vertical="center" wrapText="1"/>
    </xf>
    <xf numFmtId="0" fontId="12" fillId="48" borderId="23" xfId="0" applyFont="1" applyFill="1" applyBorder="1" applyAlignment="1">
      <alignment horizontal="center" vertical="center" wrapText="1"/>
    </xf>
    <xf numFmtId="49" fontId="4" fillId="48" borderId="23" xfId="0" applyNumberFormat="1" applyFont="1" applyFill="1" applyBorder="1" applyAlignment="1">
      <alignment horizontal="center" vertical="center"/>
    </xf>
    <xf numFmtId="0" fontId="13" fillId="0" borderId="23" xfId="0" applyFont="1" applyBorder="1" applyAlignment="1">
      <alignment vertical="center" wrapText="1"/>
    </xf>
    <xf numFmtId="0" fontId="4" fillId="0" borderId="23" xfId="0" applyFont="1" applyBorder="1" applyAlignment="1">
      <alignment horizontal="left" vertical="center" wrapText="1"/>
    </xf>
    <xf numFmtId="0" fontId="82" fillId="48" borderId="23"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169" fontId="98" fillId="0" borderId="18" xfId="0" applyNumberFormat="1" applyFont="1" applyBorder="1" applyAlignment="1">
      <alignment horizontal="center" vertical="center" shrinkToFit="1"/>
    </xf>
    <xf numFmtId="1" fontId="98" fillId="0" borderId="18" xfId="0" applyNumberFormat="1" applyFont="1" applyBorder="1" applyAlignment="1">
      <alignment horizontal="center" vertical="center" shrinkToFit="1"/>
    </xf>
    <xf numFmtId="0" fontId="4" fillId="0" borderId="18" xfId="0" applyFont="1" applyBorder="1" applyAlignment="1">
      <alignment vertical="center" wrapText="1"/>
    </xf>
    <xf numFmtId="0" fontId="77" fillId="0" borderId="18" xfId="0" applyFont="1" applyBorder="1" applyAlignment="1">
      <alignment vertical="center" wrapText="1"/>
    </xf>
    <xf numFmtId="0" fontId="99" fillId="0" borderId="18" xfId="0" applyFont="1" applyBorder="1" applyAlignment="1">
      <alignment vertical="center" wrapText="1"/>
    </xf>
    <xf numFmtId="0" fontId="100" fillId="0" borderId="20" xfId="0" applyFont="1" applyBorder="1" applyAlignment="1">
      <alignment horizontal="center" vertical="center" wrapText="1"/>
    </xf>
    <xf numFmtId="0" fontId="99" fillId="0" borderId="20" xfId="0" applyFont="1" applyBorder="1" applyAlignment="1">
      <alignment horizontal="center" vertical="center" wrapText="1"/>
    </xf>
    <xf numFmtId="1" fontId="103" fillId="0" borderId="23" xfId="0" applyNumberFormat="1" applyFont="1" applyBorder="1" applyAlignment="1">
      <alignment horizontal="center" vertical="center" shrinkToFit="1"/>
    </xf>
    <xf numFmtId="169" fontId="103" fillId="0" borderId="23" xfId="0" applyNumberFormat="1" applyFont="1" applyBorder="1" applyAlignment="1">
      <alignment horizontal="center" vertical="center" shrinkToFit="1"/>
    </xf>
    <xf numFmtId="0" fontId="4" fillId="0" borderId="20" xfId="0" applyFont="1" applyBorder="1" applyAlignment="1">
      <alignment horizontal="center" vertical="center" wrapText="1"/>
    </xf>
    <xf numFmtId="169" fontId="98" fillId="0" borderId="24" xfId="0" applyNumberFormat="1" applyFont="1" applyBorder="1" applyAlignment="1">
      <alignment horizontal="center" vertical="center" shrinkToFit="1"/>
    </xf>
    <xf numFmtId="169" fontId="98" fillId="0" borderId="23" xfId="0" applyNumberFormat="1" applyFont="1" applyBorder="1" applyAlignment="1">
      <alignment horizontal="center" vertical="center" shrinkToFit="1"/>
    </xf>
    <xf numFmtId="1" fontId="98" fillId="0" borderId="23" xfId="0" applyNumberFormat="1" applyFont="1" applyBorder="1" applyAlignment="1">
      <alignment horizontal="center" vertical="center" shrinkToFit="1"/>
    </xf>
    <xf numFmtId="0" fontId="4" fillId="0" borderId="24" xfId="0" applyFont="1" applyBorder="1" applyAlignment="1">
      <alignment horizontal="left" vertical="center" wrapText="1"/>
    </xf>
    <xf numFmtId="0" fontId="4" fillId="0" borderId="25" xfId="0" applyFont="1" applyBorder="1" applyAlignment="1">
      <alignment horizontal="center" vertical="center" wrapText="1"/>
    </xf>
    <xf numFmtId="1" fontId="98" fillId="0" borderId="16" xfId="0" applyNumberFormat="1" applyFont="1" applyBorder="1" applyAlignment="1">
      <alignment horizontal="center" vertical="center" shrinkToFit="1"/>
    </xf>
    <xf numFmtId="0" fontId="77" fillId="0" borderId="23" xfId="0" applyFont="1" applyBorder="1" applyAlignment="1">
      <alignment horizontal="left" vertical="center" wrapText="1"/>
    </xf>
    <xf numFmtId="2" fontId="98" fillId="0" borderId="23" xfId="0" applyNumberFormat="1" applyFont="1" applyBorder="1" applyAlignment="1">
      <alignment horizontal="center" vertical="center" shrinkToFit="1"/>
    </xf>
    <xf numFmtId="0" fontId="12" fillId="48" borderId="23" xfId="362" applyFont="1" applyFill="1" applyBorder="1" applyAlignment="1">
      <alignment horizontal="left" vertical="center" wrapText="1"/>
    </xf>
    <xf numFmtId="0" fontId="4" fillId="48" borderId="23" xfId="362" applyFill="1" applyBorder="1" applyAlignment="1">
      <alignment horizontal="center" vertical="center" wrapText="1"/>
    </xf>
    <xf numFmtId="2" fontId="77" fillId="48" borderId="23" xfId="0" applyNumberFormat="1" applyFont="1" applyFill="1" applyBorder="1" applyAlignment="1">
      <alignment horizontal="center" vertical="center"/>
    </xf>
    <xf numFmtId="1" fontId="4" fillId="48" borderId="23" xfId="0" applyNumberFormat="1" applyFont="1" applyFill="1" applyBorder="1" applyAlignment="1">
      <alignment horizontal="center" vertical="center"/>
    </xf>
    <xf numFmtId="1" fontId="104" fillId="48" borderId="23" xfId="0" applyNumberFormat="1" applyFont="1" applyFill="1" applyBorder="1" applyAlignment="1">
      <alignment horizontal="center" vertical="center"/>
    </xf>
    <xf numFmtId="2" fontId="4" fillId="0" borderId="23" xfId="363" applyNumberFormat="1" applyFont="1" applyBorder="1" applyAlignment="1">
      <alignment horizontal="left" vertical="center" wrapText="1"/>
    </xf>
    <xf numFmtId="0" fontId="4" fillId="48" borderId="23" xfId="253" applyFont="1" applyFill="1" applyBorder="1" applyAlignment="1">
      <alignment horizontal="center" vertical="center"/>
    </xf>
    <xf numFmtId="0" fontId="4" fillId="0" borderId="23" xfId="253" applyFont="1" applyBorder="1" applyAlignment="1">
      <alignment horizontal="center" vertical="center"/>
    </xf>
    <xf numFmtId="2" fontId="4" fillId="48" borderId="23" xfId="363" applyNumberFormat="1" applyFont="1" applyFill="1" applyBorder="1" applyAlignment="1">
      <alignment horizontal="left" vertical="center" wrapText="1"/>
    </xf>
    <xf numFmtId="0" fontId="77" fillId="0" borderId="23" xfId="0" applyFont="1" applyBorder="1" applyAlignment="1">
      <alignment horizontal="left" vertical="center"/>
    </xf>
    <xf numFmtId="0" fontId="4" fillId="49" borderId="23" xfId="364" applyFont="1" applyFill="1" applyBorder="1" applyAlignment="1">
      <alignment horizontal="left" vertical="center" wrapText="1"/>
    </xf>
    <xf numFmtId="0" fontId="4" fillId="48" borderId="23" xfId="364" applyFont="1" applyFill="1" applyBorder="1" applyAlignment="1">
      <alignment horizontal="center" vertical="center"/>
    </xf>
    <xf numFmtId="0" fontId="4" fillId="48" borderId="23" xfId="364" applyFont="1" applyFill="1" applyBorder="1" applyAlignment="1">
      <alignment horizontal="left" vertical="center" wrapText="1"/>
    </xf>
    <xf numFmtId="0" fontId="4" fillId="48" borderId="23" xfId="364" applyFont="1" applyFill="1" applyBorder="1" applyAlignment="1">
      <alignment horizontal="center" vertical="center" wrapText="1"/>
    </xf>
    <xf numFmtId="0" fontId="4" fillId="0" borderId="23" xfId="364" applyFont="1" applyBorder="1" applyAlignment="1">
      <alignment horizontal="center" vertical="center" wrapText="1"/>
    </xf>
    <xf numFmtId="1" fontId="4" fillId="48" borderId="23" xfId="364" applyNumberFormat="1" applyFont="1" applyFill="1" applyBorder="1" applyAlignment="1">
      <alignment horizontal="center" vertical="center"/>
    </xf>
    <xf numFmtId="49" fontId="80" fillId="48" borderId="23" xfId="0" quotePrefix="1" applyNumberFormat="1" applyFont="1" applyFill="1" applyBorder="1" applyAlignment="1">
      <alignment horizontal="center" vertical="center"/>
    </xf>
    <xf numFmtId="0" fontId="10" fillId="48" borderId="23" xfId="0" applyFont="1" applyFill="1" applyBorder="1" applyAlignment="1">
      <alignment horizontal="center" vertical="center"/>
    </xf>
    <xf numFmtId="0" fontId="4" fillId="48" borderId="23" xfId="0" applyFont="1" applyFill="1" applyBorder="1" applyAlignment="1">
      <alignment horizontal="center" vertical="center"/>
    </xf>
    <xf numFmtId="0" fontId="105" fillId="0" borderId="19" xfId="0" applyFont="1" applyBorder="1" applyAlignment="1">
      <alignment horizontal="left" vertical="center" wrapText="1"/>
    </xf>
    <xf numFmtId="0" fontId="105" fillId="0" borderId="23" xfId="362" applyFont="1" applyBorder="1" applyAlignment="1">
      <alignment horizontal="center" vertical="center" wrapText="1"/>
    </xf>
    <xf numFmtId="1" fontId="105" fillId="0" borderId="23" xfId="0" applyNumberFormat="1" applyFont="1" applyBorder="1" applyAlignment="1">
      <alignment horizontal="center" vertical="center"/>
    </xf>
    <xf numFmtId="169" fontId="105" fillId="0" borderId="23" xfId="0" applyNumberFormat="1" applyFont="1" applyBorder="1" applyAlignment="1">
      <alignment horizontal="center" vertical="center"/>
    </xf>
    <xf numFmtId="0" fontId="4" fillId="0" borderId="23" xfId="362" applyBorder="1" applyAlignment="1">
      <alignment horizontal="center" vertical="center" wrapText="1"/>
    </xf>
    <xf numFmtId="0" fontId="81" fillId="48" borderId="26" xfId="0" applyFont="1" applyFill="1" applyBorder="1" applyAlignment="1">
      <alignment horizontal="center" vertical="center" wrapText="1"/>
    </xf>
    <xf numFmtId="2" fontId="92" fillId="0" borderId="26" xfId="247" applyNumberFormat="1" applyFont="1" applyBorder="1" applyAlignment="1">
      <alignment wrapText="1"/>
    </xf>
    <xf numFmtId="2" fontId="92" fillId="0" borderId="26" xfId="247" applyNumberFormat="1" applyFont="1" applyBorder="1" applyAlignment="1">
      <alignment horizontal="center"/>
    </xf>
    <xf numFmtId="0" fontId="92" fillId="0" borderId="26" xfId="0" applyFont="1" applyBorder="1" applyAlignment="1">
      <alignment horizontal="center" vertical="center"/>
    </xf>
    <xf numFmtId="2" fontId="92" fillId="0" borderId="26" xfId="247" applyNumberFormat="1" applyFont="1" applyBorder="1" applyAlignment="1">
      <alignment horizontal="center" vertical="center"/>
    </xf>
    <xf numFmtId="2" fontId="92" fillId="0" borderId="26" xfId="247" applyNumberFormat="1" applyFont="1" applyBorder="1" applyAlignment="1">
      <alignment horizontal="left" vertical="center"/>
    </xf>
    <xf numFmtId="0" fontId="92" fillId="0" borderId="26" xfId="247" applyFont="1" applyBorder="1" applyAlignment="1">
      <alignment wrapText="1"/>
    </xf>
    <xf numFmtId="0" fontId="4" fillId="0" borderId="26" xfId="0" applyFont="1" applyBorder="1" applyAlignment="1">
      <alignment wrapText="1"/>
    </xf>
    <xf numFmtId="0" fontId="4" fillId="0" borderId="26" xfId="0" applyFont="1" applyBorder="1" applyAlignment="1">
      <alignment horizontal="center" vertical="center"/>
    </xf>
    <xf numFmtId="0" fontId="4" fillId="0" borderId="26" xfId="0" applyFont="1" applyBorder="1" applyAlignment="1">
      <alignment horizontal="left" vertical="center" wrapText="1"/>
    </xf>
    <xf numFmtId="0" fontId="4" fillId="0" borderId="26" xfId="0" applyFont="1" applyBorder="1" applyAlignment="1">
      <alignment horizontal="center" vertical="center" wrapText="1"/>
    </xf>
    <xf numFmtId="2" fontId="92" fillId="0" borderId="26" xfId="247" applyNumberFormat="1" applyFont="1" applyBorder="1" applyAlignment="1">
      <alignment vertical="center"/>
    </xf>
    <xf numFmtId="2" fontId="92" fillId="0" borderId="26" xfId="247" applyNumberFormat="1" applyFont="1" applyBorder="1"/>
    <xf numFmtId="49" fontId="4" fillId="0" borderId="26" xfId="321" applyNumberFormat="1" applyBorder="1" applyAlignment="1">
      <alignment horizontal="left" vertical="center" wrapText="1"/>
    </xf>
    <xf numFmtId="49" fontId="4" fillId="0" borderId="26" xfId="321" applyNumberFormat="1" applyBorder="1" applyAlignment="1">
      <alignment horizontal="center" vertical="center"/>
    </xf>
    <xf numFmtId="0" fontId="77" fillId="48" borderId="26" xfId="0" applyFont="1" applyFill="1" applyBorder="1" applyAlignment="1">
      <alignment horizontal="center" vertical="center" wrapText="1"/>
    </xf>
    <xf numFmtId="0" fontId="82" fillId="48" borderId="26" xfId="0" applyFont="1" applyFill="1" applyBorder="1" applyAlignment="1">
      <alignment horizontal="center" vertical="center" wrapText="1"/>
    </xf>
    <xf numFmtId="0" fontId="102" fillId="0" borderId="21" xfId="0" applyFont="1" applyBorder="1" applyAlignment="1">
      <alignment horizontal="left" vertical="center" wrapText="1" indent="1"/>
    </xf>
    <xf numFmtId="0" fontId="13" fillId="0" borderId="21" xfId="0" applyFont="1" applyBorder="1" applyAlignment="1">
      <alignment horizontal="center" vertical="center" wrapText="1"/>
    </xf>
    <xf numFmtId="1" fontId="86" fillId="0" borderId="21" xfId="0" applyNumberFormat="1" applyFont="1" applyBorder="1" applyAlignment="1">
      <alignment horizontal="center" vertical="center" shrinkToFit="1"/>
    </xf>
    <xf numFmtId="0" fontId="13" fillId="0" borderId="19" xfId="0" applyFont="1" applyBorder="1" applyAlignment="1">
      <alignment horizontal="left" vertical="center" wrapText="1"/>
    </xf>
    <xf numFmtId="0" fontId="13" fillId="0" borderId="23" xfId="362" applyFont="1" applyBorder="1" applyAlignment="1">
      <alignment horizontal="center" vertical="center" wrapText="1"/>
    </xf>
    <xf numFmtId="1" fontId="13" fillId="0" borderId="23" xfId="0" applyNumberFormat="1" applyFont="1" applyBorder="1" applyAlignment="1">
      <alignment horizontal="center" vertical="center"/>
    </xf>
    <xf numFmtId="1" fontId="108" fillId="0" borderId="23" xfId="0" applyNumberFormat="1" applyFont="1" applyBorder="1" applyAlignment="1">
      <alignment horizontal="center" vertical="center"/>
    </xf>
    <xf numFmtId="0" fontId="13" fillId="0" borderId="16" xfId="0" applyFont="1" applyBorder="1" applyAlignment="1">
      <alignment vertical="center" wrapText="1"/>
    </xf>
    <xf numFmtId="0" fontId="13" fillId="0" borderId="16" xfId="0" applyFont="1" applyBorder="1" applyAlignment="1">
      <alignment horizontal="right" vertical="center" wrapText="1"/>
    </xf>
    <xf numFmtId="2" fontId="13" fillId="0" borderId="23" xfId="0" applyNumberFormat="1" applyFont="1" applyBorder="1" applyAlignment="1">
      <alignment horizontal="center" vertical="center"/>
    </xf>
    <xf numFmtId="0" fontId="13" fillId="0" borderId="19" xfId="0" applyFont="1" applyBorder="1" applyAlignment="1">
      <alignment horizontal="center" vertical="center" wrapText="1"/>
    </xf>
    <xf numFmtId="0" fontId="4" fillId="48" borderId="23" xfId="168" applyFont="1" applyFill="1" applyBorder="1" applyAlignment="1">
      <alignment horizontal="center" vertical="center" wrapText="1"/>
    </xf>
    <xf numFmtId="0" fontId="13" fillId="0" borderId="23" xfId="168" applyFont="1" applyBorder="1" applyAlignment="1">
      <alignment horizontal="left" vertical="center" wrapText="1"/>
    </xf>
    <xf numFmtId="0" fontId="74" fillId="0" borderId="23" xfId="0" applyFont="1" applyBorder="1" applyAlignment="1">
      <alignment horizontal="center" vertical="center" wrapText="1"/>
    </xf>
    <xf numFmtId="49" fontId="13" fillId="48" borderId="23" xfId="0" quotePrefix="1" applyNumberFormat="1" applyFont="1" applyFill="1" applyBorder="1" applyAlignment="1">
      <alignment horizontal="center" vertical="center"/>
    </xf>
    <xf numFmtId="49" fontId="13" fillId="48" borderId="23" xfId="0" applyNumberFormat="1" applyFont="1" applyFill="1" applyBorder="1" applyAlignment="1">
      <alignment horizontal="center" vertical="center"/>
    </xf>
    <xf numFmtId="0" fontId="4" fillId="48" borderId="26" xfId="0" applyFont="1" applyFill="1" applyBorder="1" applyAlignment="1">
      <alignment horizontal="center" vertical="center" wrapText="1"/>
    </xf>
    <xf numFmtId="0" fontId="74" fillId="0" borderId="26" xfId="0" applyFont="1" applyBorder="1" applyAlignment="1">
      <alignment horizontal="center" vertical="center" wrapText="1"/>
    </xf>
    <xf numFmtId="169" fontId="13" fillId="0" borderId="26" xfId="0" applyNumberFormat="1" applyFont="1" applyBorder="1" applyAlignment="1">
      <alignment horizontal="center" vertical="center"/>
    </xf>
    <xf numFmtId="188" fontId="13" fillId="0" borderId="26" xfId="0" applyNumberFormat="1" applyFont="1" applyBorder="1" applyAlignment="1">
      <alignment horizontal="center" vertical="center"/>
    </xf>
    <xf numFmtId="0" fontId="13" fillId="0" borderId="27" xfId="0" applyFont="1" applyBorder="1" applyAlignment="1">
      <alignment horizontal="left" vertical="center" wrapText="1"/>
    </xf>
    <xf numFmtId="0" fontId="13" fillId="0" borderId="28" xfId="0" applyFont="1" applyBorder="1" applyAlignment="1">
      <alignment horizontal="center" vertical="center"/>
    </xf>
    <xf numFmtId="188" fontId="13" fillId="0" borderId="29" xfId="0" applyNumberFormat="1" applyFont="1" applyBorder="1" applyAlignment="1">
      <alignment horizontal="center" vertical="center"/>
    </xf>
    <xf numFmtId="0" fontId="13" fillId="0" borderId="26" xfId="320" applyFont="1" applyBorder="1" applyAlignment="1">
      <alignment horizontal="left" vertical="center" wrapText="1" shrinkToFit="1"/>
    </xf>
    <xf numFmtId="0" fontId="13" fillId="0" borderId="30" xfId="0" applyFont="1" applyBorder="1" applyAlignment="1">
      <alignment horizontal="center" vertical="center"/>
    </xf>
    <xf numFmtId="188" fontId="13" fillId="0" borderId="31" xfId="0" applyNumberFormat="1" applyFont="1" applyBorder="1" applyAlignment="1">
      <alignment horizontal="center" vertical="center"/>
    </xf>
    <xf numFmtId="0" fontId="13" fillId="0" borderId="32" xfId="365" applyFont="1" applyBorder="1" applyAlignment="1">
      <alignment vertical="center" wrapText="1"/>
    </xf>
    <xf numFmtId="0" fontId="13" fillId="0" borderId="32" xfId="0" applyFont="1" applyBorder="1" applyAlignment="1">
      <alignment horizontal="center" vertical="center"/>
    </xf>
    <xf numFmtId="188" fontId="13" fillId="0" borderId="32" xfId="365" applyNumberFormat="1" applyFont="1" applyBorder="1" applyAlignment="1">
      <alignment horizontal="center" vertical="center" wrapText="1"/>
    </xf>
    <xf numFmtId="49" fontId="4" fillId="48" borderId="32" xfId="0" applyNumberFormat="1" applyFont="1" applyFill="1" applyBorder="1" applyAlignment="1">
      <alignment horizontal="center" vertical="center"/>
    </xf>
    <xf numFmtId="0" fontId="4" fillId="48" borderId="32" xfId="0" applyFont="1" applyFill="1" applyBorder="1" applyAlignment="1">
      <alignment horizontal="center" vertical="center"/>
    </xf>
    <xf numFmtId="0" fontId="4" fillId="48" borderId="32" xfId="0" applyFont="1" applyFill="1" applyBorder="1" applyAlignment="1">
      <alignment horizontal="center" vertical="center" wrapText="1"/>
    </xf>
    <xf numFmtId="0" fontId="4" fillId="49" borderId="32" xfId="364" applyFont="1" applyFill="1" applyBorder="1" applyAlignment="1">
      <alignment horizontal="left" vertical="center" wrapText="1"/>
    </xf>
    <xf numFmtId="0" fontId="4" fillId="0" borderId="32" xfId="364" applyFont="1" applyBorder="1" applyAlignment="1">
      <alignment horizontal="center" vertical="center" wrapText="1"/>
    </xf>
    <xf numFmtId="0" fontId="4" fillId="48" borderId="32" xfId="364" applyFont="1" applyFill="1" applyBorder="1" applyAlignment="1">
      <alignment horizontal="center" vertical="center"/>
    </xf>
    <xf numFmtId="49" fontId="13" fillId="0" borderId="34" xfId="253" applyNumberFormat="1" applyFont="1" applyBorder="1" applyAlignment="1">
      <alignment horizontal="left" wrapText="1"/>
    </xf>
    <xf numFmtId="0" fontId="13" fillId="0" borderId="33" xfId="253" applyFont="1" applyBorder="1" applyAlignment="1">
      <alignment horizontal="center" vertical="center"/>
    </xf>
    <xf numFmtId="2" fontId="13" fillId="0" borderId="33" xfId="363" applyNumberFormat="1" applyFont="1" applyBorder="1" applyAlignment="1">
      <alignment horizontal="left" wrapText="1"/>
    </xf>
    <xf numFmtId="0" fontId="13" fillId="0" borderId="33" xfId="253" applyFont="1" applyBorder="1" applyAlignment="1">
      <alignment horizontal="center"/>
    </xf>
    <xf numFmtId="0" fontId="13" fillId="0" borderId="33" xfId="364" applyFont="1" applyBorder="1" applyAlignment="1">
      <alignment horizontal="left" vertical="center" wrapText="1"/>
    </xf>
    <xf numFmtId="0" fontId="13" fillId="0" borderId="33" xfId="364" applyFont="1" applyBorder="1" applyAlignment="1">
      <alignment horizontal="center" vertical="center" wrapText="1"/>
    </xf>
    <xf numFmtId="0" fontId="74" fillId="49" borderId="33" xfId="364" applyFont="1" applyFill="1" applyBorder="1" applyAlignment="1">
      <alignment horizontal="left" vertical="center" wrapText="1"/>
    </xf>
    <xf numFmtId="0" fontId="4" fillId="48" borderId="33" xfId="0" applyFont="1" applyFill="1" applyBorder="1" applyAlignment="1">
      <alignment horizontal="center" vertical="center" wrapText="1"/>
    </xf>
    <xf numFmtId="0" fontId="96" fillId="48" borderId="0" xfId="0" applyFont="1" applyFill="1" applyAlignment="1">
      <alignment horizontal="left" vertical="center" wrapText="1"/>
    </xf>
    <xf numFmtId="0" fontId="97" fillId="0" borderId="17" xfId="0" applyFont="1" applyBorder="1" applyAlignment="1">
      <alignment horizontal="left" vertical="center" wrapText="1"/>
    </xf>
    <xf numFmtId="0" fontId="4" fillId="0" borderId="0" xfId="0" applyFont="1" applyAlignment="1">
      <alignment horizontal="left"/>
    </xf>
    <xf numFmtId="0" fontId="74" fillId="0" borderId="13" xfId="168" applyFont="1" applyBorder="1" applyAlignment="1">
      <alignment horizontal="center" vertical="center" wrapText="1"/>
    </xf>
    <xf numFmtId="0" fontId="74" fillId="0" borderId="15" xfId="168" applyFont="1" applyBorder="1" applyAlignment="1">
      <alignment horizontal="center" vertical="center" wrapText="1"/>
    </xf>
    <xf numFmtId="0" fontId="74" fillId="0" borderId="16" xfId="168" applyFont="1" applyBorder="1" applyAlignment="1">
      <alignment horizontal="center" vertical="center" wrapText="1"/>
    </xf>
    <xf numFmtId="0" fontId="77" fillId="48" borderId="0" xfId="0" applyFont="1" applyFill="1" applyAlignment="1">
      <alignment horizontal="left"/>
    </xf>
    <xf numFmtId="0" fontId="91" fillId="0" borderId="0" xfId="168" applyFont="1" applyAlignment="1">
      <alignment horizontal="center" vertical="center"/>
    </xf>
    <xf numFmtId="0" fontId="93" fillId="0" borderId="0" xfId="0" applyFont="1" applyAlignment="1">
      <alignment horizontal="center" vertical="center" wrapText="1"/>
    </xf>
    <xf numFmtId="0" fontId="94" fillId="0" borderId="0" xfId="168" applyFont="1" applyAlignment="1">
      <alignment horizontal="center" vertical="center" wrapText="1"/>
    </xf>
    <xf numFmtId="0" fontId="96" fillId="48" borderId="0" xfId="0" applyFont="1" applyFill="1" applyAlignment="1">
      <alignment horizontal="left" vertical="top" wrapText="1"/>
    </xf>
    <xf numFmtId="0" fontId="5" fillId="48" borderId="0" xfId="0" applyFont="1" applyFill="1" applyAlignment="1">
      <alignment horizontal="left" vertical="center" wrapText="1"/>
    </xf>
    <xf numFmtId="0" fontId="73" fillId="48" borderId="0" xfId="0" applyFont="1" applyFill="1" applyAlignment="1">
      <alignment horizontal="center" vertical="center" wrapText="1"/>
    </xf>
    <xf numFmtId="0" fontId="72" fillId="48" borderId="0" xfId="0" applyFont="1" applyFill="1" applyAlignment="1">
      <alignment horizontal="center" vertical="center" wrapText="1"/>
    </xf>
    <xf numFmtId="0" fontId="72" fillId="48" borderId="0" xfId="0" applyFont="1" applyFill="1" applyAlignment="1">
      <alignment horizontal="center" vertical="center"/>
    </xf>
    <xf numFmtId="0" fontId="3" fillId="48" borderId="0" xfId="0" applyFont="1" applyFill="1" applyAlignment="1">
      <alignment horizontal="center" vertical="justify" wrapText="1"/>
    </xf>
    <xf numFmtId="0" fontId="97" fillId="0" borderId="0" xfId="0" applyFont="1" applyAlignment="1">
      <alignment horizontal="left" vertical="center" wrapText="1"/>
    </xf>
    <xf numFmtId="0" fontId="4" fillId="48" borderId="0" xfId="0" applyFont="1" applyFill="1" applyAlignment="1">
      <alignment horizontal="left"/>
    </xf>
    <xf numFmtId="0" fontId="4" fillId="48" borderId="0" xfId="0" applyFont="1" applyFill="1" applyAlignment="1">
      <alignment horizontal="left" vertical="center" wrapText="1"/>
    </xf>
    <xf numFmtId="0" fontId="83" fillId="48" borderId="0" xfId="0" applyFont="1" applyFill="1" applyAlignment="1">
      <alignment horizontal="center" vertical="center"/>
    </xf>
    <xf numFmtId="0" fontId="84" fillId="48" borderId="0" xfId="0" applyFont="1" applyFill="1" applyAlignment="1">
      <alignment horizontal="center" vertical="center"/>
    </xf>
    <xf numFmtId="0" fontId="85" fillId="48" borderId="0" xfId="0" applyFont="1" applyFill="1" applyAlignment="1">
      <alignment horizontal="center" vertical="justify" wrapText="1"/>
    </xf>
    <xf numFmtId="0" fontId="77" fillId="48" borderId="17" xfId="0" applyFont="1" applyFill="1" applyBorder="1" applyAlignment="1">
      <alignment horizontal="left" vertical="center" wrapText="1"/>
    </xf>
    <xf numFmtId="0" fontId="83" fillId="48" borderId="0" xfId="0" applyFont="1" applyFill="1" applyAlignment="1">
      <alignment horizontal="center" vertical="center" wrapText="1"/>
    </xf>
  </cellXfs>
  <cellStyles count="366">
    <cellStyle name="1. izcēlums" xfId="1" xr:uid="{00000000-0005-0000-0000-000000000000}"/>
    <cellStyle name="1. izcēlums 2" xfId="2" xr:uid="{00000000-0005-0000-0000-000001000000}"/>
    <cellStyle name="1. izcēlums 3" xfId="3" xr:uid="{00000000-0005-0000-0000-000002000000}"/>
    <cellStyle name="1. izcēlums 4" xfId="4" xr:uid="{00000000-0005-0000-0000-000003000000}"/>
    <cellStyle name="2. izcēlums" xfId="5" xr:uid="{00000000-0005-0000-0000-000004000000}"/>
    <cellStyle name="2. izcēlums 2" xfId="6" xr:uid="{00000000-0005-0000-0000-000005000000}"/>
    <cellStyle name="2. izcēlums 3" xfId="7" xr:uid="{00000000-0005-0000-0000-000006000000}"/>
    <cellStyle name="2. izcēlums 4" xfId="8" xr:uid="{00000000-0005-0000-0000-000007000000}"/>
    <cellStyle name="20% - Izcēlums1" xfId="9" xr:uid="{00000000-0005-0000-0000-000008000000}"/>
    <cellStyle name="20% - Izcēlums2" xfId="10" xr:uid="{00000000-0005-0000-0000-000009000000}"/>
    <cellStyle name="20% - Izcēlums3" xfId="11" xr:uid="{00000000-0005-0000-0000-00000A000000}"/>
    <cellStyle name="20% - Izcēlums4" xfId="12" xr:uid="{00000000-0005-0000-0000-00000B000000}"/>
    <cellStyle name="20% - Izcēlums5" xfId="13" xr:uid="{00000000-0005-0000-0000-00000C000000}"/>
    <cellStyle name="20% - Izcēlums6" xfId="14" xr:uid="{00000000-0005-0000-0000-00000D000000}"/>
    <cellStyle name="20% — акцент1" xfId="15" xr:uid="{00000000-0005-0000-0000-00000E000000}"/>
    <cellStyle name="20% — акцент2" xfId="16" xr:uid="{00000000-0005-0000-0000-00000F000000}"/>
    <cellStyle name="20% — акцент3" xfId="17" xr:uid="{00000000-0005-0000-0000-000010000000}"/>
    <cellStyle name="20% — акцент4" xfId="18" xr:uid="{00000000-0005-0000-0000-000011000000}"/>
    <cellStyle name="20% — акцент5" xfId="19" xr:uid="{00000000-0005-0000-0000-000012000000}"/>
    <cellStyle name="20% — акцент6" xfId="20" xr:uid="{00000000-0005-0000-0000-000013000000}"/>
    <cellStyle name="20% no 1. izcēluma" xfId="21" xr:uid="{00000000-0005-0000-0000-000014000000}"/>
    <cellStyle name="20% no 1. izcēluma 2" xfId="22" xr:uid="{00000000-0005-0000-0000-000015000000}"/>
    <cellStyle name="20% no 1. izcēluma 3" xfId="23" xr:uid="{00000000-0005-0000-0000-000016000000}"/>
    <cellStyle name="20% no 1. izcēluma 4" xfId="24" xr:uid="{00000000-0005-0000-0000-000017000000}"/>
    <cellStyle name="20% no 2. izcēluma" xfId="25" xr:uid="{00000000-0005-0000-0000-000018000000}"/>
    <cellStyle name="20% no 2. izcēluma 2" xfId="26" xr:uid="{00000000-0005-0000-0000-000019000000}"/>
    <cellStyle name="20% no 2. izcēluma 3" xfId="27" xr:uid="{00000000-0005-0000-0000-00001A000000}"/>
    <cellStyle name="20% no 2. izcēluma 4" xfId="28" xr:uid="{00000000-0005-0000-0000-00001B000000}"/>
    <cellStyle name="20% no 3. izcēluma" xfId="29" xr:uid="{00000000-0005-0000-0000-00001C000000}"/>
    <cellStyle name="20% no 3. izcēluma 2" xfId="30" xr:uid="{00000000-0005-0000-0000-00001D000000}"/>
    <cellStyle name="20% no 3. izcēluma 3" xfId="31" xr:uid="{00000000-0005-0000-0000-00001E000000}"/>
    <cellStyle name="20% no 3. izcēluma 4" xfId="32" xr:uid="{00000000-0005-0000-0000-00001F000000}"/>
    <cellStyle name="20% no 4. izcēluma" xfId="33" xr:uid="{00000000-0005-0000-0000-000020000000}"/>
    <cellStyle name="20% no 4. izcēluma 2" xfId="34" xr:uid="{00000000-0005-0000-0000-000021000000}"/>
    <cellStyle name="20% no 4. izcēluma 3" xfId="35" xr:uid="{00000000-0005-0000-0000-000022000000}"/>
    <cellStyle name="20% no 4. izcēluma 4" xfId="36" xr:uid="{00000000-0005-0000-0000-000023000000}"/>
    <cellStyle name="20% no 5. izcēluma" xfId="37" xr:uid="{00000000-0005-0000-0000-000024000000}"/>
    <cellStyle name="20% no 5. izcēluma 2" xfId="38" xr:uid="{00000000-0005-0000-0000-000025000000}"/>
    <cellStyle name="20% no 5. izcēluma 3" xfId="39" xr:uid="{00000000-0005-0000-0000-000026000000}"/>
    <cellStyle name="20% no 5. izcēluma 4" xfId="40" xr:uid="{00000000-0005-0000-0000-000027000000}"/>
    <cellStyle name="20% no 6. izcēluma" xfId="41" xr:uid="{00000000-0005-0000-0000-000028000000}"/>
    <cellStyle name="20% no 6. izcēluma 2" xfId="42" xr:uid="{00000000-0005-0000-0000-000029000000}"/>
    <cellStyle name="20% no 6. izcēluma 3" xfId="43" xr:uid="{00000000-0005-0000-0000-00002A000000}"/>
    <cellStyle name="20% no 6. izcēluma 4" xfId="44" xr:uid="{00000000-0005-0000-0000-00002B000000}"/>
    <cellStyle name="3. izcēlums " xfId="45" xr:uid="{00000000-0005-0000-0000-00002C000000}"/>
    <cellStyle name="3. izcēlums  2" xfId="46" xr:uid="{00000000-0005-0000-0000-00002D000000}"/>
    <cellStyle name="3. izcēlums  3" xfId="47" xr:uid="{00000000-0005-0000-0000-00002E000000}"/>
    <cellStyle name="3. izcēlums  4" xfId="48" xr:uid="{00000000-0005-0000-0000-00002F000000}"/>
    <cellStyle name="4. izcēlums" xfId="49" xr:uid="{00000000-0005-0000-0000-000030000000}"/>
    <cellStyle name="4. izcēlums 2" xfId="50" xr:uid="{00000000-0005-0000-0000-000031000000}"/>
    <cellStyle name="4. izcēlums 3" xfId="51" xr:uid="{00000000-0005-0000-0000-000032000000}"/>
    <cellStyle name="4. izcēlums 4" xfId="52" xr:uid="{00000000-0005-0000-0000-000033000000}"/>
    <cellStyle name="40% - Izcēlums1" xfId="53" xr:uid="{00000000-0005-0000-0000-000034000000}"/>
    <cellStyle name="40% - Izcēlums2" xfId="54" xr:uid="{00000000-0005-0000-0000-000035000000}"/>
    <cellStyle name="40% - Izcēlums3" xfId="55" xr:uid="{00000000-0005-0000-0000-000036000000}"/>
    <cellStyle name="40% - Izcēlums4" xfId="56" xr:uid="{00000000-0005-0000-0000-000037000000}"/>
    <cellStyle name="40% - Izcēlums5" xfId="57" xr:uid="{00000000-0005-0000-0000-000038000000}"/>
    <cellStyle name="40% - Izcēlums6" xfId="58" xr:uid="{00000000-0005-0000-0000-000039000000}"/>
    <cellStyle name="40% — акцент1" xfId="59" xr:uid="{00000000-0005-0000-0000-00003A000000}"/>
    <cellStyle name="40% — акцент2" xfId="60" xr:uid="{00000000-0005-0000-0000-00003B000000}"/>
    <cellStyle name="40% — акцент3" xfId="61" xr:uid="{00000000-0005-0000-0000-00003C000000}"/>
    <cellStyle name="40% — акцент4" xfId="62" xr:uid="{00000000-0005-0000-0000-00003D000000}"/>
    <cellStyle name="40% — акцент5" xfId="63" xr:uid="{00000000-0005-0000-0000-00003E000000}"/>
    <cellStyle name="40% — акцент6" xfId="64" xr:uid="{00000000-0005-0000-0000-00003F000000}"/>
    <cellStyle name="40% no 1. izcēluma" xfId="65" xr:uid="{00000000-0005-0000-0000-000040000000}"/>
    <cellStyle name="40% no 1. izcēluma 2" xfId="66" xr:uid="{00000000-0005-0000-0000-000041000000}"/>
    <cellStyle name="40% no 1. izcēluma 3" xfId="67" xr:uid="{00000000-0005-0000-0000-000042000000}"/>
    <cellStyle name="40% no 1. izcēluma 4" xfId="68" xr:uid="{00000000-0005-0000-0000-000043000000}"/>
    <cellStyle name="40% no 2. izcēluma" xfId="69" xr:uid="{00000000-0005-0000-0000-000044000000}"/>
    <cellStyle name="40% no 2. izcēluma 2" xfId="70" xr:uid="{00000000-0005-0000-0000-000045000000}"/>
    <cellStyle name="40% no 2. izcēluma 3" xfId="71" xr:uid="{00000000-0005-0000-0000-000046000000}"/>
    <cellStyle name="40% no 2. izcēluma 4" xfId="72" xr:uid="{00000000-0005-0000-0000-000047000000}"/>
    <cellStyle name="40% no 3. izcēluma" xfId="73" xr:uid="{00000000-0005-0000-0000-000048000000}"/>
    <cellStyle name="40% no 3. izcēluma 2" xfId="74" xr:uid="{00000000-0005-0000-0000-000049000000}"/>
    <cellStyle name="40% no 3. izcēluma 3" xfId="75" xr:uid="{00000000-0005-0000-0000-00004A000000}"/>
    <cellStyle name="40% no 3. izcēluma 4" xfId="76" xr:uid="{00000000-0005-0000-0000-00004B000000}"/>
    <cellStyle name="40% no 4. izcēluma" xfId="77" xr:uid="{00000000-0005-0000-0000-00004C000000}"/>
    <cellStyle name="40% no 4. izcēluma 2" xfId="78" xr:uid="{00000000-0005-0000-0000-00004D000000}"/>
    <cellStyle name="40% no 4. izcēluma 3" xfId="79" xr:uid="{00000000-0005-0000-0000-00004E000000}"/>
    <cellStyle name="40% no 4. izcēluma 4" xfId="80" xr:uid="{00000000-0005-0000-0000-00004F000000}"/>
    <cellStyle name="40% no 5. izcēluma" xfId="81" xr:uid="{00000000-0005-0000-0000-000050000000}"/>
    <cellStyle name="40% no 5. izcēluma 2" xfId="82" xr:uid="{00000000-0005-0000-0000-000051000000}"/>
    <cellStyle name="40% no 5. izcēluma 3" xfId="83" xr:uid="{00000000-0005-0000-0000-000052000000}"/>
    <cellStyle name="40% no 5. izcēluma 4" xfId="84" xr:uid="{00000000-0005-0000-0000-000053000000}"/>
    <cellStyle name="40% no 6. izcēluma" xfId="85" xr:uid="{00000000-0005-0000-0000-000054000000}"/>
    <cellStyle name="40% no 6. izcēluma 2" xfId="86" xr:uid="{00000000-0005-0000-0000-000055000000}"/>
    <cellStyle name="40% no 6. izcēluma 3" xfId="87" xr:uid="{00000000-0005-0000-0000-000056000000}"/>
    <cellStyle name="40% no 6. izcēluma 4" xfId="88" xr:uid="{00000000-0005-0000-0000-000057000000}"/>
    <cellStyle name="5. izcēlums" xfId="89" xr:uid="{00000000-0005-0000-0000-000058000000}"/>
    <cellStyle name="5. izcēlums 2" xfId="90" xr:uid="{00000000-0005-0000-0000-000059000000}"/>
    <cellStyle name="5. izcēlums 3" xfId="91" xr:uid="{00000000-0005-0000-0000-00005A000000}"/>
    <cellStyle name="5. izcēlums 4" xfId="92" xr:uid="{00000000-0005-0000-0000-00005B000000}"/>
    <cellStyle name="6. izcēlums" xfId="93" xr:uid="{00000000-0005-0000-0000-00005C000000}"/>
    <cellStyle name="6. izcēlums 2" xfId="94" xr:uid="{00000000-0005-0000-0000-00005D000000}"/>
    <cellStyle name="6. izcēlums 3" xfId="95" xr:uid="{00000000-0005-0000-0000-00005E000000}"/>
    <cellStyle name="6. izcēlums 4" xfId="96" xr:uid="{00000000-0005-0000-0000-00005F000000}"/>
    <cellStyle name="60% - Izcēlums1" xfId="97" xr:uid="{00000000-0005-0000-0000-000060000000}"/>
    <cellStyle name="60% - Izcēlums2" xfId="98" xr:uid="{00000000-0005-0000-0000-000061000000}"/>
    <cellStyle name="60% - Izcēlums3" xfId="99" xr:uid="{00000000-0005-0000-0000-000062000000}"/>
    <cellStyle name="60% - Izcēlums4" xfId="100" xr:uid="{00000000-0005-0000-0000-000063000000}"/>
    <cellStyle name="60% - Izcēlums5" xfId="101" xr:uid="{00000000-0005-0000-0000-000064000000}"/>
    <cellStyle name="60% - Izcēlums6" xfId="102" xr:uid="{00000000-0005-0000-0000-000065000000}"/>
    <cellStyle name="60% — акцент1" xfId="103" xr:uid="{00000000-0005-0000-0000-000066000000}"/>
    <cellStyle name="60% — акцент2" xfId="104" xr:uid="{00000000-0005-0000-0000-000067000000}"/>
    <cellStyle name="60% — акцент3" xfId="105" xr:uid="{00000000-0005-0000-0000-000068000000}"/>
    <cellStyle name="60% — акцент4" xfId="106" xr:uid="{00000000-0005-0000-0000-000069000000}"/>
    <cellStyle name="60% — акцент5" xfId="107" xr:uid="{00000000-0005-0000-0000-00006A000000}"/>
    <cellStyle name="60% — акцент6" xfId="108" xr:uid="{00000000-0005-0000-0000-00006B000000}"/>
    <cellStyle name="60% no 1. izcēluma" xfId="109" xr:uid="{00000000-0005-0000-0000-00006C000000}"/>
    <cellStyle name="60% no 1. izcēluma 2" xfId="110" xr:uid="{00000000-0005-0000-0000-00006D000000}"/>
    <cellStyle name="60% no 1. izcēluma 3" xfId="111" xr:uid="{00000000-0005-0000-0000-00006E000000}"/>
    <cellStyle name="60% no 1. izcēluma 4" xfId="112" xr:uid="{00000000-0005-0000-0000-00006F000000}"/>
    <cellStyle name="60% no 2. izcēluma" xfId="113" xr:uid="{00000000-0005-0000-0000-000070000000}"/>
    <cellStyle name="60% no 2. izcēluma 2" xfId="114" xr:uid="{00000000-0005-0000-0000-000071000000}"/>
    <cellStyle name="60% no 2. izcēluma 3" xfId="115" xr:uid="{00000000-0005-0000-0000-000072000000}"/>
    <cellStyle name="60% no 2. izcēluma 4" xfId="116" xr:uid="{00000000-0005-0000-0000-000073000000}"/>
    <cellStyle name="60% no 3. izcēluma" xfId="117" xr:uid="{00000000-0005-0000-0000-000074000000}"/>
    <cellStyle name="60% no 3. izcēluma 2" xfId="118" xr:uid="{00000000-0005-0000-0000-000075000000}"/>
    <cellStyle name="60% no 3. izcēluma 3" xfId="119" xr:uid="{00000000-0005-0000-0000-000076000000}"/>
    <cellStyle name="60% no 3. izcēluma 4" xfId="120" xr:uid="{00000000-0005-0000-0000-000077000000}"/>
    <cellStyle name="60% no 4. izcēluma" xfId="121" xr:uid="{00000000-0005-0000-0000-000078000000}"/>
    <cellStyle name="60% no 4. izcēluma 2" xfId="122" xr:uid="{00000000-0005-0000-0000-000079000000}"/>
    <cellStyle name="60% no 4. izcēluma 3" xfId="123" xr:uid="{00000000-0005-0000-0000-00007A000000}"/>
    <cellStyle name="60% no 4. izcēluma 4" xfId="124" xr:uid="{00000000-0005-0000-0000-00007B000000}"/>
    <cellStyle name="60% no 5. izcēluma" xfId="125" xr:uid="{00000000-0005-0000-0000-00007C000000}"/>
    <cellStyle name="60% no 5. izcēluma 2" xfId="126" xr:uid="{00000000-0005-0000-0000-00007D000000}"/>
    <cellStyle name="60% no 5. izcēluma 3" xfId="127" xr:uid="{00000000-0005-0000-0000-00007E000000}"/>
    <cellStyle name="60% no 5. izcēluma 4" xfId="128" xr:uid="{00000000-0005-0000-0000-00007F000000}"/>
    <cellStyle name="60% no 6. izcēluma" xfId="129" xr:uid="{00000000-0005-0000-0000-000080000000}"/>
    <cellStyle name="60% no 6. izcēluma 2" xfId="130" xr:uid="{00000000-0005-0000-0000-000081000000}"/>
    <cellStyle name="60% no 6. izcēluma 3" xfId="131" xr:uid="{00000000-0005-0000-0000-000082000000}"/>
    <cellStyle name="60% no 6. izcēluma 4" xfId="132" xr:uid="{00000000-0005-0000-0000-000083000000}"/>
    <cellStyle name="Äåķåęķūé [0]_laroux" xfId="133" xr:uid="{00000000-0005-0000-0000-000084000000}"/>
    <cellStyle name="Äåķåęķūé_laroux" xfId="134" xr:uid="{00000000-0005-0000-0000-000085000000}"/>
    <cellStyle name="Aprēķināšana" xfId="135" xr:uid="{00000000-0005-0000-0000-000086000000}"/>
    <cellStyle name="Aprēķināšana 2" xfId="136" xr:uid="{00000000-0005-0000-0000-000087000000}"/>
    <cellStyle name="Aprēķināšana 3" xfId="137" xr:uid="{00000000-0005-0000-0000-000088000000}"/>
    <cellStyle name="Aprēķināšana 4" xfId="138" xr:uid="{00000000-0005-0000-0000-000089000000}"/>
    <cellStyle name="Brīdinājuma teksts" xfId="139" xr:uid="{00000000-0005-0000-0000-00008A000000}"/>
    <cellStyle name="Brīdinājuma teksts 2" xfId="140" xr:uid="{00000000-0005-0000-0000-00008B000000}"/>
    <cellStyle name="Brīdinājuma teksts 3" xfId="141" xr:uid="{00000000-0005-0000-0000-00008C000000}"/>
    <cellStyle name="Brīdinājuma teksts 4" xfId="142" xr:uid="{00000000-0005-0000-0000-00008D000000}"/>
    <cellStyle name="Comma 2" xfId="143" xr:uid="{00000000-0005-0000-0000-00008E000000}"/>
    <cellStyle name="Comma 2 2" xfId="144" xr:uid="{00000000-0005-0000-0000-00008F000000}"/>
    <cellStyle name="Comma 2 3" xfId="145" xr:uid="{00000000-0005-0000-0000-000090000000}"/>
    <cellStyle name="Comma 2 3 2" xfId="146" xr:uid="{00000000-0005-0000-0000-000091000000}"/>
    <cellStyle name="Comma 2 4" xfId="147" xr:uid="{00000000-0005-0000-0000-000092000000}"/>
    <cellStyle name="Comma 2_AR" xfId="148" xr:uid="{00000000-0005-0000-0000-000093000000}"/>
    <cellStyle name="Comma 3" xfId="149" xr:uid="{00000000-0005-0000-0000-000094000000}"/>
    <cellStyle name="Comma 3 4" xfId="150" xr:uid="{00000000-0005-0000-0000-000095000000}"/>
    <cellStyle name="Comma 4" xfId="151" xr:uid="{00000000-0005-0000-0000-000096000000}"/>
    <cellStyle name="Comma 4 2" xfId="152" xr:uid="{00000000-0005-0000-0000-000097000000}"/>
    <cellStyle name="Comma 5" xfId="153" xr:uid="{00000000-0005-0000-0000-000098000000}"/>
    <cellStyle name="Comma 6" xfId="154" xr:uid="{00000000-0005-0000-0000-000099000000}"/>
    <cellStyle name="Currency 2" xfId="155" xr:uid="{00000000-0005-0000-0000-00009A000000}"/>
    <cellStyle name="Currency 2 2" xfId="156" xr:uid="{00000000-0005-0000-0000-00009B000000}"/>
    <cellStyle name="Currency 3" xfId="157" xr:uid="{00000000-0005-0000-0000-00009C000000}"/>
    <cellStyle name="Currency 4" xfId="158" xr:uid="{00000000-0005-0000-0000-00009D000000}"/>
    <cellStyle name="Currency 5" xfId="159" xr:uid="{00000000-0005-0000-0000-00009E000000}"/>
    <cellStyle name="Currency 5 2" xfId="160" xr:uid="{00000000-0005-0000-0000-00009F000000}"/>
    <cellStyle name="Currency 6" xfId="161" xr:uid="{00000000-0005-0000-0000-0000A0000000}"/>
    <cellStyle name="Currency 7" xfId="162" xr:uid="{00000000-0005-0000-0000-0000A1000000}"/>
    <cellStyle name="Currency 8" xfId="163" xr:uid="{00000000-0005-0000-0000-0000A2000000}"/>
    <cellStyle name="Date" xfId="164" xr:uid="{00000000-0005-0000-0000-0000A3000000}"/>
    <cellStyle name="Dezimal [0]_Nossner_Brücke" xfId="165" xr:uid="{00000000-0005-0000-0000-0000A4000000}"/>
    <cellStyle name="Dezimal_en_Master" xfId="166" xr:uid="{00000000-0005-0000-0000-0000A5000000}"/>
    <cellStyle name="Divider" xfId="167" xr:uid="{00000000-0005-0000-0000-0000A6000000}"/>
    <cellStyle name="Excel Built-in Comma" xfId="356" xr:uid="{00000000-0005-0000-0000-0000A7000000}"/>
    <cellStyle name="Excel Built-in Explanatory Text" xfId="355" xr:uid="{00000000-0005-0000-0000-0000A8000000}"/>
    <cellStyle name="Excel Built-in Normal" xfId="168" xr:uid="{00000000-0005-0000-0000-0000A9000000}"/>
    <cellStyle name="Excel Built-in Normal 1" xfId="169" xr:uid="{00000000-0005-0000-0000-0000AA000000}"/>
    <cellStyle name="Excel Built-in Normal 2" xfId="170" xr:uid="{00000000-0005-0000-0000-0000AB000000}"/>
    <cellStyle name="Excel Built-in Normal 3" xfId="171" xr:uid="{00000000-0005-0000-0000-0000AC000000}"/>
    <cellStyle name="Excel Built-in Normal_DOP" xfId="172" xr:uid="{00000000-0005-0000-0000-0000AD000000}"/>
    <cellStyle name="Fixed" xfId="173" xr:uid="{00000000-0005-0000-0000-0000AE000000}"/>
    <cellStyle name="Heading" xfId="174" xr:uid="{00000000-0005-0000-0000-0000AF000000}"/>
    <cellStyle name="Heading 1 2" xfId="175" xr:uid="{00000000-0005-0000-0000-0000B0000000}"/>
    <cellStyle name="Heading1" xfId="176" xr:uid="{00000000-0005-0000-0000-0000B1000000}"/>
    <cellStyle name="Heading1 1" xfId="177" xr:uid="{00000000-0005-0000-0000-0000B2000000}"/>
    <cellStyle name="Heading1_DOP" xfId="178" xr:uid="{00000000-0005-0000-0000-0000B3000000}"/>
    <cellStyle name="Heading2" xfId="179" xr:uid="{00000000-0005-0000-0000-0000B4000000}"/>
    <cellStyle name="Headline I" xfId="180" xr:uid="{00000000-0005-0000-0000-0000B5000000}"/>
    <cellStyle name="Headline II" xfId="181" xr:uid="{00000000-0005-0000-0000-0000B6000000}"/>
    <cellStyle name="Headline III" xfId="182" xr:uid="{00000000-0005-0000-0000-0000B7000000}"/>
    <cellStyle name="Hyperlink 2" xfId="183" xr:uid="{00000000-0005-0000-0000-0000B8000000}"/>
    <cellStyle name="Hyperlink 2 2" xfId="184" xr:uid="{00000000-0005-0000-0000-0000B9000000}"/>
    <cellStyle name="Hyperlink 2 3" xfId="185" xr:uid="{00000000-0005-0000-0000-0000BA000000}"/>
    <cellStyle name="Hyperlink 2 4" xfId="186" xr:uid="{00000000-0005-0000-0000-0000BB000000}"/>
    <cellStyle name="Ievade" xfId="187" xr:uid="{00000000-0005-0000-0000-0000BC000000}"/>
    <cellStyle name="Ievade 2" xfId="188" xr:uid="{00000000-0005-0000-0000-0000BD000000}"/>
    <cellStyle name="Ievade 3" xfId="189" xr:uid="{00000000-0005-0000-0000-0000BE000000}"/>
    <cellStyle name="Ievade 4" xfId="190" xr:uid="{00000000-0005-0000-0000-0000BF000000}"/>
    <cellStyle name="Izcēlums (1. veids)" xfId="191" xr:uid="{00000000-0005-0000-0000-0000C0000000}"/>
    <cellStyle name="Izcēlums (2. veids)" xfId="192" xr:uid="{00000000-0005-0000-0000-0000C1000000}"/>
    <cellStyle name="Izcēlums (3. veids)" xfId="193" xr:uid="{00000000-0005-0000-0000-0000C2000000}"/>
    <cellStyle name="Izcēlums (4. veids)" xfId="194" xr:uid="{00000000-0005-0000-0000-0000C3000000}"/>
    <cellStyle name="Izcēlums (5. veids)" xfId="195" xr:uid="{00000000-0005-0000-0000-0000C4000000}"/>
    <cellStyle name="Izcēlums (6. veids)" xfId="196" xr:uid="{00000000-0005-0000-0000-0000C5000000}"/>
    <cellStyle name="Izcēlums1" xfId="197" xr:uid="{00000000-0005-0000-0000-0000C6000000}"/>
    <cellStyle name="Izcēlums2" xfId="198" xr:uid="{00000000-0005-0000-0000-0000C7000000}"/>
    <cellStyle name="Izcēlums3" xfId="199" xr:uid="{00000000-0005-0000-0000-0000C8000000}"/>
    <cellStyle name="Izcēlums4" xfId="200" xr:uid="{00000000-0005-0000-0000-0000C9000000}"/>
    <cellStyle name="Izcēlums5" xfId="201" xr:uid="{00000000-0005-0000-0000-0000CA000000}"/>
    <cellStyle name="Izcēlums6" xfId="202" xr:uid="{00000000-0005-0000-0000-0000CB000000}"/>
    <cellStyle name="Izvade" xfId="203" xr:uid="{00000000-0005-0000-0000-0000CC000000}"/>
    <cellStyle name="Izvade 2" xfId="204" xr:uid="{00000000-0005-0000-0000-0000CD000000}"/>
    <cellStyle name="Izvade 3" xfId="205" xr:uid="{00000000-0005-0000-0000-0000CE000000}"/>
    <cellStyle name="Izvade 4" xfId="206" xr:uid="{00000000-0005-0000-0000-0000CF000000}"/>
    <cellStyle name="Īįū÷ķūé_laroux" xfId="207" xr:uid="{00000000-0005-0000-0000-0000D0000000}"/>
    <cellStyle name="Kopsumma" xfId="208" xr:uid="{00000000-0005-0000-0000-0000D1000000}"/>
    <cellStyle name="Kopsumma 2" xfId="209" xr:uid="{00000000-0005-0000-0000-0000D2000000}"/>
    <cellStyle name="Kopsumma 3" xfId="210" xr:uid="{00000000-0005-0000-0000-0000D3000000}"/>
    <cellStyle name="Kopsumma 4" xfId="211" xr:uid="{00000000-0005-0000-0000-0000D4000000}"/>
    <cellStyle name="Labs 2" xfId="212" xr:uid="{00000000-0005-0000-0000-0000D5000000}"/>
    <cellStyle name="Labs 3" xfId="213" xr:uid="{00000000-0005-0000-0000-0000D6000000}"/>
    <cellStyle name="Labs 4" xfId="214" xr:uid="{00000000-0005-0000-0000-0000D7000000}"/>
    <cellStyle name="Neitrāls" xfId="215" xr:uid="{00000000-0005-0000-0000-0000D8000000}"/>
    <cellStyle name="Neitrāls 2" xfId="216" xr:uid="{00000000-0005-0000-0000-0000D9000000}"/>
    <cellStyle name="Neitrāls 3" xfId="217" xr:uid="{00000000-0005-0000-0000-0000DA000000}"/>
    <cellStyle name="Neitrāls 4" xfId="218" xr:uid="{00000000-0005-0000-0000-0000DB000000}"/>
    <cellStyle name="Norm੎੎" xfId="219" xr:uid="{00000000-0005-0000-0000-0000DC000000}"/>
    <cellStyle name="Normaali_light-98_gun" xfId="220" xr:uid="{00000000-0005-0000-0000-0000DD000000}"/>
    <cellStyle name="Normal" xfId="0" builtinId="0"/>
    <cellStyle name="Normal 10" xfId="221" xr:uid="{00000000-0005-0000-0000-0000DF000000}"/>
    <cellStyle name="Normal 10 2" xfId="222" xr:uid="{00000000-0005-0000-0000-0000E0000000}"/>
    <cellStyle name="Normal 11" xfId="223" xr:uid="{00000000-0005-0000-0000-0000E1000000}"/>
    <cellStyle name="Normal 11 2" xfId="224" xr:uid="{00000000-0005-0000-0000-0000E2000000}"/>
    <cellStyle name="Normal 11 2 3 5" xfId="359" xr:uid="{00000000-0005-0000-0000-0000E3000000}"/>
    <cellStyle name="Normal 11 4" xfId="225" xr:uid="{00000000-0005-0000-0000-0000E4000000}"/>
    <cellStyle name="Normal 12" xfId="226" xr:uid="{00000000-0005-0000-0000-0000E5000000}"/>
    <cellStyle name="Normal 12 4" xfId="227" xr:uid="{00000000-0005-0000-0000-0000E6000000}"/>
    <cellStyle name="Normal 14" xfId="228" xr:uid="{00000000-0005-0000-0000-0000E7000000}"/>
    <cellStyle name="Normal 15" xfId="229" xr:uid="{00000000-0005-0000-0000-0000E8000000}"/>
    <cellStyle name="Normal 16" xfId="361" xr:uid="{00000000-0005-0000-0000-0000E9000000}"/>
    <cellStyle name="Normal 18 3 7" xfId="230" xr:uid="{00000000-0005-0000-0000-0000EA000000}"/>
    <cellStyle name="Normal 2" xfId="231" xr:uid="{00000000-0005-0000-0000-0000EB000000}"/>
    <cellStyle name="Normal 2 2" xfId="232" xr:uid="{00000000-0005-0000-0000-0000EC000000}"/>
    <cellStyle name="Normal 2 2 2" xfId="233" xr:uid="{00000000-0005-0000-0000-0000ED000000}"/>
    <cellStyle name="Normal 2 2 2 2" xfId="234" xr:uid="{00000000-0005-0000-0000-0000EE000000}"/>
    <cellStyle name="Normal 2 2 3" xfId="235" xr:uid="{00000000-0005-0000-0000-0000EF000000}"/>
    <cellStyle name="Normal 2 2 4" xfId="236" xr:uid="{00000000-0005-0000-0000-0000F0000000}"/>
    <cellStyle name="Normal 2 2 5" xfId="237" xr:uid="{00000000-0005-0000-0000-0000F1000000}"/>
    <cellStyle name="Normal 2 2_celt_darbi" xfId="238" xr:uid="{00000000-0005-0000-0000-0000F2000000}"/>
    <cellStyle name="Normal 2 3" xfId="239" xr:uid="{00000000-0005-0000-0000-0000F3000000}"/>
    <cellStyle name="Normal 2 3 2" xfId="240" xr:uid="{00000000-0005-0000-0000-0000F4000000}"/>
    <cellStyle name="Normal 2 3 3" xfId="241" xr:uid="{00000000-0005-0000-0000-0000F5000000}"/>
    <cellStyle name="Normal 2 3 4" xfId="242" xr:uid="{00000000-0005-0000-0000-0000F6000000}"/>
    <cellStyle name="Normal 2 3_DOP" xfId="243" xr:uid="{00000000-0005-0000-0000-0000F7000000}"/>
    <cellStyle name="Normal 2 4" xfId="244" xr:uid="{00000000-0005-0000-0000-0000F8000000}"/>
    <cellStyle name="Normal 2_ail" xfId="245" xr:uid="{00000000-0005-0000-0000-0000F9000000}"/>
    <cellStyle name="Normal 27" xfId="246" xr:uid="{00000000-0005-0000-0000-0000FA000000}"/>
    <cellStyle name="Normal 3" xfId="247" xr:uid="{00000000-0005-0000-0000-0000FB000000}"/>
    <cellStyle name="Normal 3 2" xfId="248" xr:uid="{00000000-0005-0000-0000-0000FC000000}"/>
    <cellStyle name="Normal 3 2 2" xfId="249" xr:uid="{00000000-0005-0000-0000-0000FD000000}"/>
    <cellStyle name="Normal 3 2 2 2" xfId="250" xr:uid="{00000000-0005-0000-0000-0000FE000000}"/>
    <cellStyle name="Normal 3 2_SAT" xfId="251" xr:uid="{00000000-0005-0000-0000-0000FF000000}"/>
    <cellStyle name="Normal 3_apk" xfId="252" xr:uid="{00000000-0005-0000-0000-000000010000}"/>
    <cellStyle name="Normal 4" xfId="253" xr:uid="{00000000-0005-0000-0000-000001010000}"/>
    <cellStyle name="Normal 4 2" xfId="254" xr:uid="{00000000-0005-0000-0000-000002010000}"/>
    <cellStyle name="Normal 4 3" xfId="255" xr:uid="{00000000-0005-0000-0000-000003010000}"/>
    <cellStyle name="Normal 4 4" xfId="256" xr:uid="{00000000-0005-0000-0000-000004010000}"/>
    <cellStyle name="Normal 4_Siltumtrase" xfId="257" xr:uid="{00000000-0005-0000-0000-000005010000}"/>
    <cellStyle name="Normal 44" xfId="258" xr:uid="{00000000-0005-0000-0000-000006010000}"/>
    <cellStyle name="Normal 45" xfId="259" xr:uid="{00000000-0005-0000-0000-000007010000}"/>
    <cellStyle name="Normal 46" xfId="260" xr:uid="{00000000-0005-0000-0000-000008010000}"/>
    <cellStyle name="Normal 47" xfId="352" xr:uid="{00000000-0005-0000-0000-000009010000}"/>
    <cellStyle name="Normal 5" xfId="261" xr:uid="{00000000-0005-0000-0000-00000A010000}"/>
    <cellStyle name="Normal 5 2" xfId="262" xr:uid="{00000000-0005-0000-0000-00000B010000}"/>
    <cellStyle name="Normal 5 2 3" xfId="263" xr:uid="{00000000-0005-0000-0000-00000C010000}"/>
    <cellStyle name="Normal 5 2 3 2" xfId="360" xr:uid="{00000000-0005-0000-0000-00000D010000}"/>
    <cellStyle name="Normal 5 2_SAT" xfId="264" xr:uid="{00000000-0005-0000-0000-00000E010000}"/>
    <cellStyle name="Normal 5 4 2" xfId="265" xr:uid="{00000000-0005-0000-0000-00000F010000}"/>
    <cellStyle name="Normal 5_celt_darbi" xfId="266" xr:uid="{00000000-0005-0000-0000-000010010000}"/>
    <cellStyle name="Normal 52" xfId="267" xr:uid="{00000000-0005-0000-0000-000011010000}"/>
    <cellStyle name="Normal 6" xfId="268" xr:uid="{00000000-0005-0000-0000-000012010000}"/>
    <cellStyle name="Normal 6 2" xfId="269" xr:uid="{00000000-0005-0000-0000-000013010000}"/>
    <cellStyle name="Normal 6 3" xfId="270" xr:uid="{00000000-0005-0000-0000-000014010000}"/>
    <cellStyle name="Normal 6 4" xfId="271" xr:uid="{00000000-0005-0000-0000-000015010000}"/>
    <cellStyle name="Normal 6_DOP" xfId="272" xr:uid="{00000000-0005-0000-0000-000016010000}"/>
    <cellStyle name="Normal 68" xfId="273" xr:uid="{00000000-0005-0000-0000-000017010000}"/>
    <cellStyle name="Normal 7" xfId="274" xr:uid="{00000000-0005-0000-0000-000018010000}"/>
    <cellStyle name="Normal 7 2" xfId="275" xr:uid="{00000000-0005-0000-0000-000019010000}"/>
    <cellStyle name="Normal 70" xfId="276" xr:uid="{00000000-0005-0000-0000-00001A010000}"/>
    <cellStyle name="Normal 72 10" xfId="277" xr:uid="{00000000-0005-0000-0000-00001B010000}"/>
    <cellStyle name="Normal 74 10" xfId="278" xr:uid="{00000000-0005-0000-0000-00001C010000}"/>
    <cellStyle name="Normal 78" xfId="279" xr:uid="{00000000-0005-0000-0000-00001D010000}"/>
    <cellStyle name="Normal 79" xfId="280" xr:uid="{00000000-0005-0000-0000-00001E010000}"/>
    <cellStyle name="Normal 8" xfId="281" xr:uid="{00000000-0005-0000-0000-00001F010000}"/>
    <cellStyle name="Normal 9" xfId="282" xr:uid="{00000000-0005-0000-0000-000020010000}"/>
    <cellStyle name="Normal_cenu katalogs 2000" xfId="363" xr:uid="{00000000-0005-0000-0000-000021010000}"/>
    <cellStyle name="Normal_ELT" xfId="365" xr:uid="{00000000-0005-0000-0000-000022010000}"/>
    <cellStyle name="Normal_Nr_2" xfId="364" xr:uid="{00000000-0005-0000-0000-000023010000}"/>
    <cellStyle name="Normal_Polu_vidusskola_kopeja" xfId="358" xr:uid="{00000000-0005-0000-0000-000024010000}"/>
    <cellStyle name="Normal_Sheet5" xfId="362" xr:uid="{00000000-0005-0000-0000-000025010000}"/>
    <cellStyle name="Nosaukums" xfId="283" xr:uid="{00000000-0005-0000-0000-000026010000}"/>
    <cellStyle name="Nosaukums 2" xfId="284" xr:uid="{00000000-0005-0000-0000-000027010000}"/>
    <cellStyle name="Nosaukums 3" xfId="285" xr:uid="{00000000-0005-0000-0000-000028010000}"/>
    <cellStyle name="Nosaukums 4" xfId="286" xr:uid="{00000000-0005-0000-0000-000029010000}"/>
    <cellStyle name="Note 2" xfId="287" xr:uid="{00000000-0005-0000-0000-00002A010000}"/>
    <cellStyle name="Parastais 2" xfId="288" xr:uid="{00000000-0005-0000-0000-00002B010000}"/>
    <cellStyle name="Parastais 5" xfId="289" xr:uid="{00000000-0005-0000-0000-00002C010000}"/>
    <cellStyle name="Parastais 7" xfId="290" xr:uid="{00000000-0005-0000-0000-00002D010000}"/>
    <cellStyle name="Parastais_Izveerstaa_taame-forma" xfId="291" xr:uid="{00000000-0005-0000-0000-00002E010000}"/>
    <cellStyle name="Parasts 2" xfId="292" xr:uid="{00000000-0005-0000-0000-00002F010000}"/>
    <cellStyle name="Paskaidrojošs teksts 2" xfId="293" xr:uid="{00000000-0005-0000-0000-000030010000}"/>
    <cellStyle name="Paskaidrojošs teksts 3" xfId="294" xr:uid="{00000000-0005-0000-0000-000031010000}"/>
    <cellStyle name="Paskaidrojošs teksts 4" xfId="295" xr:uid="{00000000-0005-0000-0000-000032010000}"/>
    <cellStyle name="Pārbaudes šūna 2" xfId="296" xr:uid="{00000000-0005-0000-0000-000033010000}"/>
    <cellStyle name="Pārbaudes šūna 3" xfId="297" xr:uid="{00000000-0005-0000-0000-000034010000}"/>
    <cellStyle name="Pārbaudes šūna 4" xfId="298" xr:uid="{00000000-0005-0000-0000-000035010000}"/>
    <cellStyle name="Percent 2" xfId="299" xr:uid="{00000000-0005-0000-0000-000036010000}"/>
    <cellStyle name="Percent 3" xfId="300" xr:uid="{00000000-0005-0000-0000-000037010000}"/>
    <cellStyle name="Piezīme 2" xfId="301" xr:uid="{00000000-0005-0000-0000-000038010000}"/>
    <cellStyle name="Piezīme 3" xfId="302" xr:uid="{00000000-0005-0000-0000-000039010000}"/>
    <cellStyle name="Piezīme 4" xfId="303" xr:uid="{00000000-0005-0000-0000-00003A010000}"/>
    <cellStyle name="Position" xfId="304" xr:uid="{00000000-0005-0000-0000-00003B010000}"/>
    <cellStyle name="Result" xfId="305" xr:uid="{00000000-0005-0000-0000-00003C010000}"/>
    <cellStyle name="Result 1" xfId="306" xr:uid="{00000000-0005-0000-0000-00003D010000}"/>
    <cellStyle name="Result2" xfId="307" xr:uid="{00000000-0005-0000-0000-00003E010000}"/>
    <cellStyle name="Result2 1" xfId="308" xr:uid="{00000000-0005-0000-0000-00003F010000}"/>
    <cellStyle name="Result2 2" xfId="309" xr:uid="{00000000-0005-0000-0000-000040010000}"/>
    <cellStyle name="Result2 3" xfId="310" xr:uid="{00000000-0005-0000-0000-000041010000}"/>
    <cellStyle name="Saistītā šūna" xfId="311" xr:uid="{00000000-0005-0000-0000-000042010000}"/>
    <cellStyle name="Saistītā šūna 2" xfId="312" xr:uid="{00000000-0005-0000-0000-000043010000}"/>
    <cellStyle name="Saistītā šūna 3" xfId="313" xr:uid="{00000000-0005-0000-0000-000044010000}"/>
    <cellStyle name="Saistītā šūna 4" xfId="314" xr:uid="{00000000-0005-0000-0000-000045010000}"/>
    <cellStyle name="Slikts 2" xfId="315" xr:uid="{00000000-0005-0000-0000-000046010000}"/>
    <cellStyle name="Slikts 3" xfId="316" xr:uid="{00000000-0005-0000-0000-000047010000}"/>
    <cellStyle name="Slikts 4" xfId="317" xr:uid="{00000000-0005-0000-0000-000048010000}"/>
    <cellStyle name="Standard_cm_Master" xfId="318" xr:uid="{00000000-0005-0000-0000-000049010000}"/>
    <cellStyle name="Stils 1" xfId="319" xr:uid="{00000000-0005-0000-0000-00004A010000}"/>
    <cellStyle name="Style 1" xfId="320" xr:uid="{00000000-0005-0000-0000-00004B010000}"/>
    <cellStyle name="Style 1 2" xfId="321" xr:uid="{00000000-0005-0000-0000-00004C010000}"/>
    <cellStyle name="Style 1 2 2" xfId="322" xr:uid="{00000000-0005-0000-0000-00004D010000}"/>
    <cellStyle name="Style 1 2 2 2" xfId="323" xr:uid="{00000000-0005-0000-0000-00004E010000}"/>
    <cellStyle name="Style 1 2 2_SAT" xfId="324" xr:uid="{00000000-0005-0000-0000-00004F010000}"/>
    <cellStyle name="Style 1 2 3" xfId="351" xr:uid="{00000000-0005-0000-0000-000050010000}"/>
    <cellStyle name="Style 1 2_SAT" xfId="325" xr:uid="{00000000-0005-0000-0000-000051010000}"/>
    <cellStyle name="Style 1 3" xfId="357" xr:uid="{00000000-0005-0000-0000-000052010000}"/>
    <cellStyle name="Style 1_AR" xfId="326" xr:uid="{00000000-0005-0000-0000-000053010000}"/>
    <cellStyle name="Style 2" xfId="327" xr:uid="{00000000-0005-0000-0000-000054010000}"/>
    <cellStyle name="Style 2 2" xfId="328" xr:uid="{00000000-0005-0000-0000-000055010000}"/>
    <cellStyle name="Style 2_BK" xfId="329" xr:uid="{00000000-0005-0000-0000-000056010000}"/>
    <cellStyle name="Style 3" xfId="330" xr:uid="{00000000-0005-0000-0000-000057010000}"/>
    <cellStyle name="Unit" xfId="331" xr:uid="{00000000-0005-0000-0000-000058010000}"/>
    <cellStyle name="Virsraksts 1 2" xfId="332" xr:uid="{00000000-0005-0000-0000-000059010000}"/>
    <cellStyle name="Virsraksts 1 3" xfId="333" xr:uid="{00000000-0005-0000-0000-00005A010000}"/>
    <cellStyle name="Virsraksts 1 4" xfId="334" xr:uid="{00000000-0005-0000-0000-00005B010000}"/>
    <cellStyle name="Virsraksts 2 2" xfId="335" xr:uid="{00000000-0005-0000-0000-00005C010000}"/>
    <cellStyle name="Virsraksts 2 3" xfId="336" xr:uid="{00000000-0005-0000-0000-00005D010000}"/>
    <cellStyle name="Virsraksts 2 4" xfId="337" xr:uid="{00000000-0005-0000-0000-00005E010000}"/>
    <cellStyle name="Virsraksts 3 2" xfId="338" xr:uid="{00000000-0005-0000-0000-00005F010000}"/>
    <cellStyle name="Virsraksts 3 3" xfId="339" xr:uid="{00000000-0005-0000-0000-000060010000}"/>
    <cellStyle name="Virsraksts 3 4" xfId="340" xr:uid="{00000000-0005-0000-0000-000061010000}"/>
    <cellStyle name="Virsraksts 4 2" xfId="341" xr:uid="{00000000-0005-0000-0000-000062010000}"/>
    <cellStyle name="Virsraksts 4 3" xfId="342" xr:uid="{00000000-0005-0000-0000-000063010000}"/>
    <cellStyle name="Virsraksts 4 4" xfId="343" xr:uid="{00000000-0005-0000-0000-000064010000}"/>
    <cellStyle name="Währung [0]_Nossner_Brücke" xfId="344" xr:uid="{00000000-0005-0000-0000-000065010000}"/>
    <cellStyle name="Währung_en_Master" xfId="345" xr:uid="{00000000-0005-0000-0000-000066010000}"/>
    <cellStyle name="Обычный 13" xfId="346" xr:uid="{00000000-0005-0000-0000-000067010000}"/>
    <cellStyle name="Обычный 2" xfId="347" xr:uid="{00000000-0005-0000-0000-000068010000}"/>
    <cellStyle name="Обычный 2 2" xfId="354" xr:uid="{00000000-0005-0000-0000-000069010000}"/>
    <cellStyle name="Обычный 3" xfId="353" xr:uid="{00000000-0005-0000-0000-00006A010000}"/>
    <cellStyle name="Обычный 5" xfId="348" xr:uid="{00000000-0005-0000-0000-00006B010000}"/>
    <cellStyle name="Стиль 1" xfId="349" xr:uid="{00000000-0005-0000-0000-00006C010000}"/>
    <cellStyle name="Стиль 2" xfId="350" xr:uid="{00000000-0005-0000-0000-00006D010000}"/>
  </cellStyles>
  <dxfs count="8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47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2</xdr:col>
      <xdr:colOff>28575</xdr:colOff>
      <xdr:row>13</xdr:row>
      <xdr:rowOff>152400</xdr:rowOff>
    </xdr:to>
    <xdr:sp macro="" textlink="">
      <xdr:nvSpPr>
        <xdr:cNvPr id="2" name="AutoShape 105" descr="image001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 name="AutoShape 106" descr="image0011">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 name="AutoShape 107" descr="image0011">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5" name="AutoShape 108" descr="image0011">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6" name="AutoShape 109" descr="image0011">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7" name="AutoShape 353" descr="image0011">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 name="AutoShape 354" descr="image0011">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 name="AutoShape 355" descr="image0011">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 name="AutoShape 356" descr="image0011">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1" name="AutoShape 357" descr="image0011">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2" name="AutoShape 358" descr="image0011">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3" name="AutoShape 359" descr="image0011">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4" name="AutoShape 360" descr="image0011">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5" name="AutoShape 104" descr="image0011">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6" name="AutoShape 105" descr="image0011">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7" name="AutoShape 106" descr="image0011">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8" name="AutoShape 107" descr="image0011">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9" name="AutoShape 108" descr="image0011">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20" name="AutoShape 109" descr="image0011">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1" name="AutoShape 353" descr="image0011">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2" name="AutoShape 354" descr="image0011">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3" name="AutoShape 355" descr="image0011">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4" name="AutoShape 356" descr="image0011">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5" name="AutoShape 357" descr="image0011">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6" name="AutoShape 358" descr="image0011">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7" name="AutoShape 359" descr="image0011">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28" name="AutoShape 360" descr="image0011">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29" name="AutoShape 104" descr="image0011">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0" name="AutoShape 105" descr="image0011">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1" name="AutoShape 106" descr="image0011">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2" name="AutoShape 107" descr="image0011">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3" name="AutoShape 108" descr="image0011">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34" name="AutoShape 109" descr="image0011">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35" name="AutoShape 353" descr="image0011">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36" name="AutoShape 354" descr="image0011">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37" name="AutoShape 355" descr="image0011">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38" name="AutoShape 356" descr="image0011">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39" name="AutoShape 357" descr="image0011">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40" name="AutoShape 358" descr="image0011">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41" name="AutoShape 359" descr="image0011">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42" name="AutoShape 360" descr="image0011">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3" name="AutoShape 104" descr="image0011">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4" name="AutoShape 105" descr="image0011">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5" name="AutoShape 106" descr="image0011">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6" name="AutoShape 107" descr="image0011">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7" name="AutoShape 108" descr="image0011">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48" name="AutoShape 109" descr="image0011">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49" name="AutoShape 353" descr="image0011">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0" name="AutoShape 354" descr="image0011">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1" name="AutoShape 355" descr="image0011">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2" name="AutoShape 356" descr="image0011">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3" name="AutoShape 357" descr="image0011">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4" name="AutoShape 358" descr="image0011">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5" name="AutoShape 359" descr="image0011">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56" name="AutoShape 360" descr="image0011">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57" name="AutoShape 104" descr="image0011">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58" name="AutoShape 105" descr="image0011">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59" name="AutoShape 106" descr="image0011">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60" name="AutoShape 107" descr="image0011">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61" name="AutoShape 108" descr="image0011">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62" name="AutoShape 109" descr="image0011">
          <a:extLst>
            <a:ext uri="{FF2B5EF4-FFF2-40B4-BE49-F238E27FC236}">
              <a16:creationId xmlns:a16="http://schemas.microsoft.com/office/drawing/2014/main" id="{00000000-0008-0000-0300-00003E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3" name="AutoShape 353" descr="image0011">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4" name="AutoShape 354" descr="image0011">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5" name="AutoShape 355" descr="image0011">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6" name="AutoShape 356" descr="image0011">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7" name="AutoShape 357" descr="image0011">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8" name="AutoShape 358" descr="image0011">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69" name="AutoShape 359" descr="image0011">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70" name="AutoShape 360" descr="image0011">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1" name="AutoShape 104" descr="image0011">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2" name="AutoShape 105" descr="image0011">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3" name="AutoShape 106" descr="image0011">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4" name="AutoShape 107" descr="image0011">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5" name="AutoShape 108" descr="image0011">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76" name="AutoShape 109" descr="image0011">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77" name="AutoShape 353" descr="image0011">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78" name="AutoShape 354" descr="image0011">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79" name="AutoShape 355" descr="image0011">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0" name="AutoShape 356" descr="image0011">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1" name="AutoShape 357" descr="image0011">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2" name="AutoShape 358" descr="image0011">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3" name="AutoShape 359" descr="image0011">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84" name="AutoShape 360" descr="image0011">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85" name="AutoShape 104" descr="image0011">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86" name="AutoShape 105" descr="image0011">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87" name="AutoShape 106" descr="image0011">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88" name="AutoShape 107" descr="image0011">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89" name="AutoShape 108" descr="image0011">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90" name="AutoShape 109" descr="image0011">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1" name="AutoShape 353" descr="image0011">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2" name="AutoShape 354" descr="image0011">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3" name="AutoShape 355" descr="image0011">
          <a:extLst>
            <a:ext uri="{FF2B5EF4-FFF2-40B4-BE49-F238E27FC236}">
              <a16:creationId xmlns:a16="http://schemas.microsoft.com/office/drawing/2014/main" id="{00000000-0008-0000-0300-00005D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4" name="AutoShape 356" descr="image0011">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5" name="AutoShape 357" descr="image0011">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6" name="AutoShape 358" descr="image0011">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7" name="AutoShape 359" descr="image0011">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98" name="AutoShape 360" descr="image0011">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99" name="AutoShape 104" descr="image0011">
          <a:extLst>
            <a:ext uri="{FF2B5EF4-FFF2-40B4-BE49-F238E27FC236}">
              <a16:creationId xmlns:a16="http://schemas.microsoft.com/office/drawing/2014/main" id="{00000000-0008-0000-0300-000063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00" name="AutoShape 105" descr="image0011">
          <a:extLst>
            <a:ext uri="{FF2B5EF4-FFF2-40B4-BE49-F238E27FC236}">
              <a16:creationId xmlns:a16="http://schemas.microsoft.com/office/drawing/2014/main" id="{00000000-0008-0000-0300-000064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01" name="AutoShape 106" descr="image0011">
          <a:extLst>
            <a:ext uri="{FF2B5EF4-FFF2-40B4-BE49-F238E27FC236}">
              <a16:creationId xmlns:a16="http://schemas.microsoft.com/office/drawing/2014/main" id="{00000000-0008-0000-0300-000065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02" name="AutoShape 107" descr="image0011">
          <a:extLst>
            <a:ext uri="{FF2B5EF4-FFF2-40B4-BE49-F238E27FC236}">
              <a16:creationId xmlns:a16="http://schemas.microsoft.com/office/drawing/2014/main" id="{00000000-0008-0000-0300-000066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03" name="AutoShape 108" descr="image0011">
          <a:extLst>
            <a:ext uri="{FF2B5EF4-FFF2-40B4-BE49-F238E27FC236}">
              <a16:creationId xmlns:a16="http://schemas.microsoft.com/office/drawing/2014/main" id="{00000000-0008-0000-0300-000067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28575</xdr:colOff>
      <xdr:row>13</xdr:row>
      <xdr:rowOff>152400</xdr:rowOff>
    </xdr:to>
    <xdr:sp macro="" textlink="">
      <xdr:nvSpPr>
        <xdr:cNvPr id="104" name="AutoShape 109" descr="image0011">
          <a:extLst>
            <a:ext uri="{FF2B5EF4-FFF2-40B4-BE49-F238E27FC236}">
              <a16:creationId xmlns:a16="http://schemas.microsoft.com/office/drawing/2014/main" id="{00000000-0008-0000-0300-000068000000}"/>
            </a:ext>
          </a:extLst>
        </xdr:cNvPr>
        <xdr:cNvSpPr>
          <a:spLocks noChangeAspect="1" noChangeArrowheads="1"/>
        </xdr:cNvSpPr>
      </xdr:nvSpPr>
      <xdr:spPr bwMode="auto">
        <a:xfrm>
          <a:off x="3524250" y="3590925"/>
          <a:ext cx="285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5" name="AutoShape 353" descr="image0011">
          <a:extLst>
            <a:ext uri="{FF2B5EF4-FFF2-40B4-BE49-F238E27FC236}">
              <a16:creationId xmlns:a16="http://schemas.microsoft.com/office/drawing/2014/main" id="{00000000-0008-0000-0300-000069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6" name="AutoShape 354" descr="image0011">
          <a:extLst>
            <a:ext uri="{FF2B5EF4-FFF2-40B4-BE49-F238E27FC236}">
              <a16:creationId xmlns:a16="http://schemas.microsoft.com/office/drawing/2014/main" id="{00000000-0008-0000-0300-00006A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7" name="AutoShape 355" descr="image0011">
          <a:extLst>
            <a:ext uri="{FF2B5EF4-FFF2-40B4-BE49-F238E27FC236}">
              <a16:creationId xmlns:a16="http://schemas.microsoft.com/office/drawing/2014/main" id="{00000000-0008-0000-0300-00006B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8" name="AutoShape 356" descr="image0011">
          <a:extLst>
            <a:ext uri="{FF2B5EF4-FFF2-40B4-BE49-F238E27FC236}">
              <a16:creationId xmlns:a16="http://schemas.microsoft.com/office/drawing/2014/main" id="{00000000-0008-0000-0300-00006C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09" name="AutoShape 357" descr="image0011">
          <a:extLst>
            <a:ext uri="{FF2B5EF4-FFF2-40B4-BE49-F238E27FC236}">
              <a16:creationId xmlns:a16="http://schemas.microsoft.com/office/drawing/2014/main" id="{00000000-0008-0000-0300-00006D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10" name="AutoShape 358" descr="image0011">
          <a:extLst>
            <a:ext uri="{FF2B5EF4-FFF2-40B4-BE49-F238E27FC236}">
              <a16:creationId xmlns:a16="http://schemas.microsoft.com/office/drawing/2014/main" id="{00000000-0008-0000-0300-00006E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11" name="AutoShape 359" descr="image0011">
          <a:extLst>
            <a:ext uri="{FF2B5EF4-FFF2-40B4-BE49-F238E27FC236}">
              <a16:creationId xmlns:a16="http://schemas.microsoft.com/office/drawing/2014/main" id="{00000000-0008-0000-0300-00006F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11</xdr:row>
      <xdr:rowOff>0</xdr:rowOff>
    </xdr:from>
    <xdr:to>
      <xdr:col>2</xdr:col>
      <xdr:colOff>38100</xdr:colOff>
      <xdr:row>13</xdr:row>
      <xdr:rowOff>152400</xdr:rowOff>
    </xdr:to>
    <xdr:sp macro="" textlink="">
      <xdr:nvSpPr>
        <xdr:cNvPr id="112" name="AutoShape 360" descr="image0011">
          <a:extLst>
            <a:ext uri="{FF2B5EF4-FFF2-40B4-BE49-F238E27FC236}">
              <a16:creationId xmlns:a16="http://schemas.microsoft.com/office/drawing/2014/main" id="{00000000-0008-0000-0300-000070000000}"/>
            </a:ext>
          </a:extLst>
        </xdr:cNvPr>
        <xdr:cNvSpPr>
          <a:spLocks noChangeAspect="1" noChangeArrowheads="1"/>
        </xdr:cNvSpPr>
      </xdr:nvSpPr>
      <xdr:spPr bwMode="auto">
        <a:xfrm>
          <a:off x="3524250" y="3590925"/>
          <a:ext cx="381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11</xdr:row>
      <xdr:rowOff>0</xdr:rowOff>
    </xdr:from>
    <xdr:ext cx="28575" cy="485775"/>
    <xdr:sp macro="" textlink="">
      <xdr:nvSpPr>
        <xdr:cNvPr id="113" name="AutoShape 105" descr="image0011">
          <a:extLst>
            <a:ext uri="{FF2B5EF4-FFF2-40B4-BE49-F238E27FC236}">
              <a16:creationId xmlns:a16="http://schemas.microsoft.com/office/drawing/2014/main" id="{00000000-0008-0000-0300-000071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14" name="AutoShape 106" descr="image0011">
          <a:extLst>
            <a:ext uri="{FF2B5EF4-FFF2-40B4-BE49-F238E27FC236}">
              <a16:creationId xmlns:a16="http://schemas.microsoft.com/office/drawing/2014/main" id="{00000000-0008-0000-0300-000072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15" name="AutoShape 107" descr="image0011">
          <a:extLst>
            <a:ext uri="{FF2B5EF4-FFF2-40B4-BE49-F238E27FC236}">
              <a16:creationId xmlns:a16="http://schemas.microsoft.com/office/drawing/2014/main" id="{00000000-0008-0000-0300-000073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16" name="AutoShape 108" descr="image0011">
          <a:extLst>
            <a:ext uri="{FF2B5EF4-FFF2-40B4-BE49-F238E27FC236}">
              <a16:creationId xmlns:a16="http://schemas.microsoft.com/office/drawing/2014/main" id="{00000000-0008-0000-0300-000074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17" name="AutoShape 109" descr="image0011">
          <a:extLst>
            <a:ext uri="{FF2B5EF4-FFF2-40B4-BE49-F238E27FC236}">
              <a16:creationId xmlns:a16="http://schemas.microsoft.com/office/drawing/2014/main" id="{00000000-0008-0000-0300-000075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18" name="AutoShape 353" descr="image0011">
          <a:extLst>
            <a:ext uri="{FF2B5EF4-FFF2-40B4-BE49-F238E27FC236}">
              <a16:creationId xmlns:a16="http://schemas.microsoft.com/office/drawing/2014/main" id="{00000000-0008-0000-0300-000076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19" name="AutoShape 354" descr="image0011">
          <a:extLst>
            <a:ext uri="{FF2B5EF4-FFF2-40B4-BE49-F238E27FC236}">
              <a16:creationId xmlns:a16="http://schemas.microsoft.com/office/drawing/2014/main" id="{00000000-0008-0000-0300-000077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0" name="AutoShape 355" descr="image0011">
          <a:extLst>
            <a:ext uri="{FF2B5EF4-FFF2-40B4-BE49-F238E27FC236}">
              <a16:creationId xmlns:a16="http://schemas.microsoft.com/office/drawing/2014/main" id="{00000000-0008-0000-0300-000078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1" name="AutoShape 356" descr="image0011">
          <a:extLst>
            <a:ext uri="{FF2B5EF4-FFF2-40B4-BE49-F238E27FC236}">
              <a16:creationId xmlns:a16="http://schemas.microsoft.com/office/drawing/2014/main" id="{00000000-0008-0000-0300-000079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2" name="AutoShape 357" descr="image0011">
          <a:extLst>
            <a:ext uri="{FF2B5EF4-FFF2-40B4-BE49-F238E27FC236}">
              <a16:creationId xmlns:a16="http://schemas.microsoft.com/office/drawing/2014/main" id="{00000000-0008-0000-0300-00007A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3" name="AutoShape 358" descr="image0011">
          <a:extLst>
            <a:ext uri="{FF2B5EF4-FFF2-40B4-BE49-F238E27FC236}">
              <a16:creationId xmlns:a16="http://schemas.microsoft.com/office/drawing/2014/main" id="{00000000-0008-0000-0300-00007B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4" name="AutoShape 359" descr="image0011">
          <a:extLst>
            <a:ext uri="{FF2B5EF4-FFF2-40B4-BE49-F238E27FC236}">
              <a16:creationId xmlns:a16="http://schemas.microsoft.com/office/drawing/2014/main" id="{00000000-0008-0000-0300-00007C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25" name="AutoShape 360" descr="image0011">
          <a:extLst>
            <a:ext uri="{FF2B5EF4-FFF2-40B4-BE49-F238E27FC236}">
              <a16:creationId xmlns:a16="http://schemas.microsoft.com/office/drawing/2014/main" id="{00000000-0008-0000-0300-00007D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26" name="AutoShape 104" descr="image0011">
          <a:extLst>
            <a:ext uri="{FF2B5EF4-FFF2-40B4-BE49-F238E27FC236}">
              <a16:creationId xmlns:a16="http://schemas.microsoft.com/office/drawing/2014/main" id="{00000000-0008-0000-0300-00007E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27" name="AutoShape 105" descr="image0011">
          <a:extLst>
            <a:ext uri="{FF2B5EF4-FFF2-40B4-BE49-F238E27FC236}">
              <a16:creationId xmlns:a16="http://schemas.microsoft.com/office/drawing/2014/main" id="{00000000-0008-0000-0300-00007F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28" name="AutoShape 106" descr="image0011">
          <a:extLst>
            <a:ext uri="{FF2B5EF4-FFF2-40B4-BE49-F238E27FC236}">
              <a16:creationId xmlns:a16="http://schemas.microsoft.com/office/drawing/2014/main" id="{00000000-0008-0000-0300-000080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29" name="AutoShape 107" descr="image0011">
          <a:extLst>
            <a:ext uri="{FF2B5EF4-FFF2-40B4-BE49-F238E27FC236}">
              <a16:creationId xmlns:a16="http://schemas.microsoft.com/office/drawing/2014/main" id="{00000000-0008-0000-0300-000081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30" name="AutoShape 108" descr="image0011">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31" name="AutoShape 109" descr="image0011">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2" name="AutoShape 353" descr="image0011">
          <a:extLst>
            <a:ext uri="{FF2B5EF4-FFF2-40B4-BE49-F238E27FC236}">
              <a16:creationId xmlns:a16="http://schemas.microsoft.com/office/drawing/2014/main" id="{00000000-0008-0000-0300-000084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3" name="AutoShape 354" descr="image0011">
          <a:extLst>
            <a:ext uri="{FF2B5EF4-FFF2-40B4-BE49-F238E27FC236}">
              <a16:creationId xmlns:a16="http://schemas.microsoft.com/office/drawing/2014/main" id="{00000000-0008-0000-0300-000085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4" name="AutoShape 355" descr="image0011">
          <a:extLst>
            <a:ext uri="{FF2B5EF4-FFF2-40B4-BE49-F238E27FC236}">
              <a16:creationId xmlns:a16="http://schemas.microsoft.com/office/drawing/2014/main" id="{00000000-0008-0000-0300-000086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5" name="AutoShape 356" descr="image0011">
          <a:extLst>
            <a:ext uri="{FF2B5EF4-FFF2-40B4-BE49-F238E27FC236}">
              <a16:creationId xmlns:a16="http://schemas.microsoft.com/office/drawing/2014/main" id="{00000000-0008-0000-0300-000087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6" name="AutoShape 357" descr="image0011">
          <a:extLst>
            <a:ext uri="{FF2B5EF4-FFF2-40B4-BE49-F238E27FC236}">
              <a16:creationId xmlns:a16="http://schemas.microsoft.com/office/drawing/2014/main" id="{00000000-0008-0000-0300-000088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7" name="AutoShape 358" descr="image0011">
          <a:extLst>
            <a:ext uri="{FF2B5EF4-FFF2-40B4-BE49-F238E27FC236}">
              <a16:creationId xmlns:a16="http://schemas.microsoft.com/office/drawing/2014/main" id="{00000000-0008-0000-0300-000089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8" name="AutoShape 359" descr="image0011">
          <a:extLst>
            <a:ext uri="{FF2B5EF4-FFF2-40B4-BE49-F238E27FC236}">
              <a16:creationId xmlns:a16="http://schemas.microsoft.com/office/drawing/2014/main" id="{00000000-0008-0000-0300-00008A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39" name="AutoShape 360" descr="image0011">
          <a:extLst>
            <a:ext uri="{FF2B5EF4-FFF2-40B4-BE49-F238E27FC236}">
              <a16:creationId xmlns:a16="http://schemas.microsoft.com/office/drawing/2014/main" id="{00000000-0008-0000-0300-00008B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0" name="AutoShape 104" descr="image0011">
          <a:extLst>
            <a:ext uri="{FF2B5EF4-FFF2-40B4-BE49-F238E27FC236}">
              <a16:creationId xmlns:a16="http://schemas.microsoft.com/office/drawing/2014/main" id="{00000000-0008-0000-0300-00008C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1" name="AutoShape 105" descr="image0011">
          <a:extLst>
            <a:ext uri="{FF2B5EF4-FFF2-40B4-BE49-F238E27FC236}">
              <a16:creationId xmlns:a16="http://schemas.microsoft.com/office/drawing/2014/main" id="{00000000-0008-0000-0300-00008D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2" name="AutoShape 106" descr="image0011">
          <a:extLst>
            <a:ext uri="{FF2B5EF4-FFF2-40B4-BE49-F238E27FC236}">
              <a16:creationId xmlns:a16="http://schemas.microsoft.com/office/drawing/2014/main" id="{00000000-0008-0000-0300-00008E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3" name="AutoShape 107" descr="image0011">
          <a:extLst>
            <a:ext uri="{FF2B5EF4-FFF2-40B4-BE49-F238E27FC236}">
              <a16:creationId xmlns:a16="http://schemas.microsoft.com/office/drawing/2014/main" id="{00000000-0008-0000-0300-00008F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4" name="AutoShape 108" descr="image0011">
          <a:extLst>
            <a:ext uri="{FF2B5EF4-FFF2-40B4-BE49-F238E27FC236}">
              <a16:creationId xmlns:a16="http://schemas.microsoft.com/office/drawing/2014/main" id="{00000000-0008-0000-0300-000090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45" name="AutoShape 109" descr="image0011">
          <a:extLst>
            <a:ext uri="{FF2B5EF4-FFF2-40B4-BE49-F238E27FC236}">
              <a16:creationId xmlns:a16="http://schemas.microsoft.com/office/drawing/2014/main" id="{00000000-0008-0000-0300-000091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46" name="AutoShape 353" descr="image0011">
          <a:extLst>
            <a:ext uri="{FF2B5EF4-FFF2-40B4-BE49-F238E27FC236}">
              <a16:creationId xmlns:a16="http://schemas.microsoft.com/office/drawing/2014/main" id="{00000000-0008-0000-0300-000092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47" name="AutoShape 354" descr="image0011">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48" name="AutoShape 355" descr="image0011">
          <a:extLst>
            <a:ext uri="{FF2B5EF4-FFF2-40B4-BE49-F238E27FC236}">
              <a16:creationId xmlns:a16="http://schemas.microsoft.com/office/drawing/2014/main" id="{00000000-0008-0000-0300-000094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49" name="AutoShape 356" descr="image0011">
          <a:extLst>
            <a:ext uri="{FF2B5EF4-FFF2-40B4-BE49-F238E27FC236}">
              <a16:creationId xmlns:a16="http://schemas.microsoft.com/office/drawing/2014/main" id="{00000000-0008-0000-0300-000095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50" name="AutoShape 357" descr="image0011">
          <a:extLst>
            <a:ext uri="{FF2B5EF4-FFF2-40B4-BE49-F238E27FC236}">
              <a16:creationId xmlns:a16="http://schemas.microsoft.com/office/drawing/2014/main" id="{00000000-0008-0000-0300-000096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51" name="AutoShape 358" descr="image0011">
          <a:extLst>
            <a:ext uri="{FF2B5EF4-FFF2-40B4-BE49-F238E27FC236}">
              <a16:creationId xmlns:a16="http://schemas.microsoft.com/office/drawing/2014/main" id="{00000000-0008-0000-0300-000097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52" name="AutoShape 359" descr="image0011">
          <a:extLst>
            <a:ext uri="{FF2B5EF4-FFF2-40B4-BE49-F238E27FC236}">
              <a16:creationId xmlns:a16="http://schemas.microsoft.com/office/drawing/2014/main" id="{00000000-0008-0000-0300-000098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53" name="AutoShape 360" descr="image0011">
          <a:extLst>
            <a:ext uri="{FF2B5EF4-FFF2-40B4-BE49-F238E27FC236}">
              <a16:creationId xmlns:a16="http://schemas.microsoft.com/office/drawing/2014/main" id="{00000000-0008-0000-0300-000099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4" name="AutoShape 104" descr="image0011">
          <a:extLst>
            <a:ext uri="{FF2B5EF4-FFF2-40B4-BE49-F238E27FC236}">
              <a16:creationId xmlns:a16="http://schemas.microsoft.com/office/drawing/2014/main" id="{00000000-0008-0000-0300-00009A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5" name="AutoShape 105" descr="image0011">
          <a:extLst>
            <a:ext uri="{FF2B5EF4-FFF2-40B4-BE49-F238E27FC236}">
              <a16:creationId xmlns:a16="http://schemas.microsoft.com/office/drawing/2014/main" id="{00000000-0008-0000-0300-00009B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6" name="AutoShape 106" descr="image0011">
          <a:extLst>
            <a:ext uri="{FF2B5EF4-FFF2-40B4-BE49-F238E27FC236}">
              <a16:creationId xmlns:a16="http://schemas.microsoft.com/office/drawing/2014/main" id="{00000000-0008-0000-0300-00009C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7" name="AutoShape 107" descr="image0011">
          <a:extLst>
            <a:ext uri="{FF2B5EF4-FFF2-40B4-BE49-F238E27FC236}">
              <a16:creationId xmlns:a16="http://schemas.microsoft.com/office/drawing/2014/main" id="{00000000-0008-0000-0300-00009D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8" name="AutoShape 108" descr="image0011">
          <a:extLst>
            <a:ext uri="{FF2B5EF4-FFF2-40B4-BE49-F238E27FC236}">
              <a16:creationId xmlns:a16="http://schemas.microsoft.com/office/drawing/2014/main" id="{00000000-0008-0000-0300-00009E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59" name="AutoShape 109" descr="image0011">
          <a:extLst>
            <a:ext uri="{FF2B5EF4-FFF2-40B4-BE49-F238E27FC236}">
              <a16:creationId xmlns:a16="http://schemas.microsoft.com/office/drawing/2014/main" id="{00000000-0008-0000-0300-00009F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0" name="AutoShape 353" descr="image0011">
          <a:extLst>
            <a:ext uri="{FF2B5EF4-FFF2-40B4-BE49-F238E27FC236}">
              <a16:creationId xmlns:a16="http://schemas.microsoft.com/office/drawing/2014/main" id="{00000000-0008-0000-0300-0000A0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1" name="AutoShape 354" descr="image0011">
          <a:extLst>
            <a:ext uri="{FF2B5EF4-FFF2-40B4-BE49-F238E27FC236}">
              <a16:creationId xmlns:a16="http://schemas.microsoft.com/office/drawing/2014/main" id="{00000000-0008-0000-0300-0000A1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2" name="AutoShape 355" descr="image0011">
          <a:extLst>
            <a:ext uri="{FF2B5EF4-FFF2-40B4-BE49-F238E27FC236}">
              <a16:creationId xmlns:a16="http://schemas.microsoft.com/office/drawing/2014/main" id="{00000000-0008-0000-0300-0000A2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3" name="AutoShape 356" descr="image0011">
          <a:extLst>
            <a:ext uri="{FF2B5EF4-FFF2-40B4-BE49-F238E27FC236}">
              <a16:creationId xmlns:a16="http://schemas.microsoft.com/office/drawing/2014/main" id="{00000000-0008-0000-0300-0000A3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4" name="AutoShape 357" descr="image0011">
          <a:extLst>
            <a:ext uri="{FF2B5EF4-FFF2-40B4-BE49-F238E27FC236}">
              <a16:creationId xmlns:a16="http://schemas.microsoft.com/office/drawing/2014/main" id="{00000000-0008-0000-0300-0000A4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5" name="AutoShape 358" descr="image0011">
          <a:extLst>
            <a:ext uri="{FF2B5EF4-FFF2-40B4-BE49-F238E27FC236}">
              <a16:creationId xmlns:a16="http://schemas.microsoft.com/office/drawing/2014/main" id="{00000000-0008-0000-0300-0000A5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6" name="AutoShape 359" descr="image0011">
          <a:extLst>
            <a:ext uri="{FF2B5EF4-FFF2-40B4-BE49-F238E27FC236}">
              <a16:creationId xmlns:a16="http://schemas.microsoft.com/office/drawing/2014/main" id="{00000000-0008-0000-0300-0000A6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67" name="AutoShape 360" descr="image0011">
          <a:extLst>
            <a:ext uri="{FF2B5EF4-FFF2-40B4-BE49-F238E27FC236}">
              <a16:creationId xmlns:a16="http://schemas.microsoft.com/office/drawing/2014/main" id="{00000000-0008-0000-0300-0000A7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68" name="AutoShape 104" descr="image0011">
          <a:extLst>
            <a:ext uri="{FF2B5EF4-FFF2-40B4-BE49-F238E27FC236}">
              <a16:creationId xmlns:a16="http://schemas.microsoft.com/office/drawing/2014/main" id="{00000000-0008-0000-0300-0000A8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69" name="AutoShape 105" descr="image0011">
          <a:extLst>
            <a:ext uri="{FF2B5EF4-FFF2-40B4-BE49-F238E27FC236}">
              <a16:creationId xmlns:a16="http://schemas.microsoft.com/office/drawing/2014/main" id="{00000000-0008-0000-0300-0000A9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70" name="AutoShape 106" descr="image0011">
          <a:extLst>
            <a:ext uri="{FF2B5EF4-FFF2-40B4-BE49-F238E27FC236}">
              <a16:creationId xmlns:a16="http://schemas.microsoft.com/office/drawing/2014/main" id="{00000000-0008-0000-0300-0000AA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71" name="AutoShape 107" descr="image0011">
          <a:extLst>
            <a:ext uri="{FF2B5EF4-FFF2-40B4-BE49-F238E27FC236}">
              <a16:creationId xmlns:a16="http://schemas.microsoft.com/office/drawing/2014/main" id="{00000000-0008-0000-0300-0000AB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72" name="AutoShape 108" descr="image0011">
          <a:extLst>
            <a:ext uri="{FF2B5EF4-FFF2-40B4-BE49-F238E27FC236}">
              <a16:creationId xmlns:a16="http://schemas.microsoft.com/office/drawing/2014/main" id="{00000000-0008-0000-0300-0000AC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73" name="AutoShape 109" descr="image0011">
          <a:extLst>
            <a:ext uri="{FF2B5EF4-FFF2-40B4-BE49-F238E27FC236}">
              <a16:creationId xmlns:a16="http://schemas.microsoft.com/office/drawing/2014/main" id="{00000000-0008-0000-0300-0000AD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4" name="AutoShape 353" descr="image0011">
          <a:extLst>
            <a:ext uri="{FF2B5EF4-FFF2-40B4-BE49-F238E27FC236}">
              <a16:creationId xmlns:a16="http://schemas.microsoft.com/office/drawing/2014/main" id="{00000000-0008-0000-0300-0000AE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5" name="AutoShape 354" descr="image0011">
          <a:extLst>
            <a:ext uri="{FF2B5EF4-FFF2-40B4-BE49-F238E27FC236}">
              <a16:creationId xmlns:a16="http://schemas.microsoft.com/office/drawing/2014/main" id="{00000000-0008-0000-0300-0000AF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6" name="AutoShape 355" descr="image0011">
          <a:extLst>
            <a:ext uri="{FF2B5EF4-FFF2-40B4-BE49-F238E27FC236}">
              <a16:creationId xmlns:a16="http://schemas.microsoft.com/office/drawing/2014/main" id="{00000000-0008-0000-0300-0000B0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7" name="AutoShape 356" descr="image0011">
          <a:extLst>
            <a:ext uri="{FF2B5EF4-FFF2-40B4-BE49-F238E27FC236}">
              <a16:creationId xmlns:a16="http://schemas.microsoft.com/office/drawing/2014/main" id="{00000000-0008-0000-0300-0000B1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8" name="AutoShape 357" descr="image0011">
          <a:extLst>
            <a:ext uri="{FF2B5EF4-FFF2-40B4-BE49-F238E27FC236}">
              <a16:creationId xmlns:a16="http://schemas.microsoft.com/office/drawing/2014/main" id="{00000000-0008-0000-0300-0000B2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79" name="AutoShape 358" descr="image0011">
          <a:extLst>
            <a:ext uri="{FF2B5EF4-FFF2-40B4-BE49-F238E27FC236}">
              <a16:creationId xmlns:a16="http://schemas.microsoft.com/office/drawing/2014/main" id="{00000000-0008-0000-0300-0000B3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80" name="AutoShape 359" descr="image0011">
          <a:extLst>
            <a:ext uri="{FF2B5EF4-FFF2-40B4-BE49-F238E27FC236}">
              <a16:creationId xmlns:a16="http://schemas.microsoft.com/office/drawing/2014/main" id="{00000000-0008-0000-0300-0000B4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81" name="AutoShape 360" descr="image0011">
          <a:extLst>
            <a:ext uri="{FF2B5EF4-FFF2-40B4-BE49-F238E27FC236}">
              <a16:creationId xmlns:a16="http://schemas.microsoft.com/office/drawing/2014/main" id="{00000000-0008-0000-0300-0000B5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2" name="AutoShape 104" descr="image0011">
          <a:extLst>
            <a:ext uri="{FF2B5EF4-FFF2-40B4-BE49-F238E27FC236}">
              <a16:creationId xmlns:a16="http://schemas.microsoft.com/office/drawing/2014/main" id="{00000000-0008-0000-0300-0000B6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3" name="AutoShape 105" descr="image0011">
          <a:extLst>
            <a:ext uri="{FF2B5EF4-FFF2-40B4-BE49-F238E27FC236}">
              <a16:creationId xmlns:a16="http://schemas.microsoft.com/office/drawing/2014/main" id="{00000000-0008-0000-0300-0000B7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4" name="AutoShape 106" descr="image0011">
          <a:extLst>
            <a:ext uri="{FF2B5EF4-FFF2-40B4-BE49-F238E27FC236}">
              <a16:creationId xmlns:a16="http://schemas.microsoft.com/office/drawing/2014/main" id="{00000000-0008-0000-0300-0000B8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5" name="AutoShape 107" descr="image0011">
          <a:extLst>
            <a:ext uri="{FF2B5EF4-FFF2-40B4-BE49-F238E27FC236}">
              <a16:creationId xmlns:a16="http://schemas.microsoft.com/office/drawing/2014/main" id="{00000000-0008-0000-0300-0000B9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6" name="AutoShape 108" descr="image0011">
          <a:extLst>
            <a:ext uri="{FF2B5EF4-FFF2-40B4-BE49-F238E27FC236}">
              <a16:creationId xmlns:a16="http://schemas.microsoft.com/office/drawing/2014/main" id="{00000000-0008-0000-0300-0000BA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87" name="AutoShape 109" descr="image0011">
          <a:extLst>
            <a:ext uri="{FF2B5EF4-FFF2-40B4-BE49-F238E27FC236}">
              <a16:creationId xmlns:a16="http://schemas.microsoft.com/office/drawing/2014/main" id="{00000000-0008-0000-0300-0000BB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88" name="AutoShape 353" descr="image0011">
          <a:extLst>
            <a:ext uri="{FF2B5EF4-FFF2-40B4-BE49-F238E27FC236}">
              <a16:creationId xmlns:a16="http://schemas.microsoft.com/office/drawing/2014/main" id="{00000000-0008-0000-0300-0000BC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89" name="AutoShape 354" descr="image0011">
          <a:extLst>
            <a:ext uri="{FF2B5EF4-FFF2-40B4-BE49-F238E27FC236}">
              <a16:creationId xmlns:a16="http://schemas.microsoft.com/office/drawing/2014/main" id="{00000000-0008-0000-0300-0000BD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0" name="AutoShape 355" descr="image0011">
          <a:extLst>
            <a:ext uri="{FF2B5EF4-FFF2-40B4-BE49-F238E27FC236}">
              <a16:creationId xmlns:a16="http://schemas.microsoft.com/office/drawing/2014/main" id="{00000000-0008-0000-0300-0000BE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1" name="AutoShape 356" descr="image0011">
          <a:extLst>
            <a:ext uri="{FF2B5EF4-FFF2-40B4-BE49-F238E27FC236}">
              <a16:creationId xmlns:a16="http://schemas.microsoft.com/office/drawing/2014/main" id="{00000000-0008-0000-0300-0000BF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2" name="AutoShape 357" descr="image0011">
          <a:extLst>
            <a:ext uri="{FF2B5EF4-FFF2-40B4-BE49-F238E27FC236}">
              <a16:creationId xmlns:a16="http://schemas.microsoft.com/office/drawing/2014/main" id="{00000000-0008-0000-0300-0000C0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3" name="AutoShape 358" descr="image0011">
          <a:extLst>
            <a:ext uri="{FF2B5EF4-FFF2-40B4-BE49-F238E27FC236}">
              <a16:creationId xmlns:a16="http://schemas.microsoft.com/office/drawing/2014/main" id="{00000000-0008-0000-0300-0000C1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4" name="AutoShape 359" descr="image0011">
          <a:extLst>
            <a:ext uri="{FF2B5EF4-FFF2-40B4-BE49-F238E27FC236}">
              <a16:creationId xmlns:a16="http://schemas.microsoft.com/office/drawing/2014/main" id="{00000000-0008-0000-0300-0000C2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195" name="AutoShape 360" descr="image0011">
          <a:extLst>
            <a:ext uri="{FF2B5EF4-FFF2-40B4-BE49-F238E27FC236}">
              <a16:creationId xmlns:a16="http://schemas.microsoft.com/office/drawing/2014/main" id="{00000000-0008-0000-0300-0000C3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96" name="AutoShape 104" descr="image0011">
          <a:extLst>
            <a:ext uri="{FF2B5EF4-FFF2-40B4-BE49-F238E27FC236}">
              <a16:creationId xmlns:a16="http://schemas.microsoft.com/office/drawing/2014/main" id="{00000000-0008-0000-0300-0000C4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97" name="AutoShape 105" descr="image0011">
          <a:extLst>
            <a:ext uri="{FF2B5EF4-FFF2-40B4-BE49-F238E27FC236}">
              <a16:creationId xmlns:a16="http://schemas.microsoft.com/office/drawing/2014/main" id="{00000000-0008-0000-0300-0000C5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98" name="AutoShape 106" descr="image0011">
          <a:extLst>
            <a:ext uri="{FF2B5EF4-FFF2-40B4-BE49-F238E27FC236}">
              <a16:creationId xmlns:a16="http://schemas.microsoft.com/office/drawing/2014/main" id="{00000000-0008-0000-0300-0000C6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199" name="AutoShape 107" descr="image0011">
          <a:extLst>
            <a:ext uri="{FF2B5EF4-FFF2-40B4-BE49-F238E27FC236}">
              <a16:creationId xmlns:a16="http://schemas.microsoft.com/office/drawing/2014/main" id="{00000000-0008-0000-0300-0000C7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00" name="AutoShape 108" descr="image0011">
          <a:extLst>
            <a:ext uri="{FF2B5EF4-FFF2-40B4-BE49-F238E27FC236}">
              <a16:creationId xmlns:a16="http://schemas.microsoft.com/office/drawing/2014/main" id="{00000000-0008-0000-0300-0000C8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01" name="AutoShape 109" descr="image0011">
          <a:extLst>
            <a:ext uri="{FF2B5EF4-FFF2-40B4-BE49-F238E27FC236}">
              <a16:creationId xmlns:a16="http://schemas.microsoft.com/office/drawing/2014/main" id="{00000000-0008-0000-0300-0000C9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2" name="AutoShape 353" descr="image0011">
          <a:extLst>
            <a:ext uri="{FF2B5EF4-FFF2-40B4-BE49-F238E27FC236}">
              <a16:creationId xmlns:a16="http://schemas.microsoft.com/office/drawing/2014/main" id="{00000000-0008-0000-0300-0000CA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3" name="AutoShape 354" descr="image0011">
          <a:extLst>
            <a:ext uri="{FF2B5EF4-FFF2-40B4-BE49-F238E27FC236}">
              <a16:creationId xmlns:a16="http://schemas.microsoft.com/office/drawing/2014/main" id="{00000000-0008-0000-0300-0000CB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4" name="AutoShape 355" descr="image0011">
          <a:extLst>
            <a:ext uri="{FF2B5EF4-FFF2-40B4-BE49-F238E27FC236}">
              <a16:creationId xmlns:a16="http://schemas.microsoft.com/office/drawing/2014/main" id="{00000000-0008-0000-0300-0000CC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5" name="AutoShape 356" descr="image0011">
          <a:extLst>
            <a:ext uri="{FF2B5EF4-FFF2-40B4-BE49-F238E27FC236}">
              <a16:creationId xmlns:a16="http://schemas.microsoft.com/office/drawing/2014/main" id="{00000000-0008-0000-0300-0000CD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6" name="AutoShape 357" descr="image0011">
          <a:extLst>
            <a:ext uri="{FF2B5EF4-FFF2-40B4-BE49-F238E27FC236}">
              <a16:creationId xmlns:a16="http://schemas.microsoft.com/office/drawing/2014/main" id="{00000000-0008-0000-0300-0000CE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7" name="AutoShape 358" descr="image0011">
          <a:extLst>
            <a:ext uri="{FF2B5EF4-FFF2-40B4-BE49-F238E27FC236}">
              <a16:creationId xmlns:a16="http://schemas.microsoft.com/office/drawing/2014/main" id="{00000000-0008-0000-0300-0000CF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8" name="AutoShape 359" descr="image0011">
          <a:extLst>
            <a:ext uri="{FF2B5EF4-FFF2-40B4-BE49-F238E27FC236}">
              <a16:creationId xmlns:a16="http://schemas.microsoft.com/office/drawing/2014/main" id="{00000000-0008-0000-0300-0000D0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09" name="AutoShape 360" descr="image0011">
          <a:extLst>
            <a:ext uri="{FF2B5EF4-FFF2-40B4-BE49-F238E27FC236}">
              <a16:creationId xmlns:a16="http://schemas.microsoft.com/office/drawing/2014/main" id="{00000000-0008-0000-0300-0000D1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0" name="AutoShape 104" descr="image0011">
          <a:extLst>
            <a:ext uri="{FF2B5EF4-FFF2-40B4-BE49-F238E27FC236}">
              <a16:creationId xmlns:a16="http://schemas.microsoft.com/office/drawing/2014/main" id="{00000000-0008-0000-0300-0000D2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1" name="AutoShape 105" descr="image0011">
          <a:extLst>
            <a:ext uri="{FF2B5EF4-FFF2-40B4-BE49-F238E27FC236}">
              <a16:creationId xmlns:a16="http://schemas.microsoft.com/office/drawing/2014/main" id="{00000000-0008-0000-0300-0000D3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2" name="AutoShape 106" descr="image0011">
          <a:extLst>
            <a:ext uri="{FF2B5EF4-FFF2-40B4-BE49-F238E27FC236}">
              <a16:creationId xmlns:a16="http://schemas.microsoft.com/office/drawing/2014/main" id="{00000000-0008-0000-0300-0000D4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3" name="AutoShape 107" descr="image0011">
          <a:extLst>
            <a:ext uri="{FF2B5EF4-FFF2-40B4-BE49-F238E27FC236}">
              <a16:creationId xmlns:a16="http://schemas.microsoft.com/office/drawing/2014/main" id="{00000000-0008-0000-0300-0000D5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4" name="AutoShape 108" descr="image0011">
          <a:extLst>
            <a:ext uri="{FF2B5EF4-FFF2-40B4-BE49-F238E27FC236}">
              <a16:creationId xmlns:a16="http://schemas.microsoft.com/office/drawing/2014/main" id="{00000000-0008-0000-0300-0000D6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28575" cy="485775"/>
    <xdr:sp macro="" textlink="">
      <xdr:nvSpPr>
        <xdr:cNvPr id="215" name="AutoShape 109" descr="image0011">
          <a:extLst>
            <a:ext uri="{FF2B5EF4-FFF2-40B4-BE49-F238E27FC236}">
              <a16:creationId xmlns:a16="http://schemas.microsoft.com/office/drawing/2014/main" id="{00000000-0008-0000-0300-0000D7000000}"/>
            </a:ext>
          </a:extLst>
        </xdr:cNvPr>
        <xdr:cNvSpPr>
          <a:spLocks noChangeAspect="1" noChangeArrowheads="1"/>
        </xdr:cNvSpPr>
      </xdr:nvSpPr>
      <xdr:spPr bwMode="auto">
        <a:xfrm>
          <a:off x="3324225" y="3362325"/>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16" name="AutoShape 353" descr="image0011">
          <a:extLst>
            <a:ext uri="{FF2B5EF4-FFF2-40B4-BE49-F238E27FC236}">
              <a16:creationId xmlns:a16="http://schemas.microsoft.com/office/drawing/2014/main" id="{00000000-0008-0000-0300-0000D8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17" name="AutoShape 354" descr="image0011">
          <a:extLst>
            <a:ext uri="{FF2B5EF4-FFF2-40B4-BE49-F238E27FC236}">
              <a16:creationId xmlns:a16="http://schemas.microsoft.com/office/drawing/2014/main" id="{00000000-0008-0000-0300-0000D9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18" name="AutoShape 355" descr="image0011">
          <a:extLst>
            <a:ext uri="{FF2B5EF4-FFF2-40B4-BE49-F238E27FC236}">
              <a16:creationId xmlns:a16="http://schemas.microsoft.com/office/drawing/2014/main" id="{00000000-0008-0000-0300-0000DA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19" name="AutoShape 356" descr="image0011">
          <a:extLst>
            <a:ext uri="{FF2B5EF4-FFF2-40B4-BE49-F238E27FC236}">
              <a16:creationId xmlns:a16="http://schemas.microsoft.com/office/drawing/2014/main" id="{00000000-0008-0000-0300-0000DB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20" name="AutoShape 357" descr="image0011">
          <a:extLst>
            <a:ext uri="{FF2B5EF4-FFF2-40B4-BE49-F238E27FC236}">
              <a16:creationId xmlns:a16="http://schemas.microsoft.com/office/drawing/2014/main" id="{00000000-0008-0000-0300-0000DC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21" name="AutoShape 358" descr="image0011">
          <a:extLst>
            <a:ext uri="{FF2B5EF4-FFF2-40B4-BE49-F238E27FC236}">
              <a16:creationId xmlns:a16="http://schemas.microsoft.com/office/drawing/2014/main" id="{00000000-0008-0000-0300-0000DD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22" name="AutoShape 359" descr="image0011">
          <a:extLst>
            <a:ext uri="{FF2B5EF4-FFF2-40B4-BE49-F238E27FC236}">
              <a16:creationId xmlns:a16="http://schemas.microsoft.com/office/drawing/2014/main" id="{00000000-0008-0000-0300-0000DE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11</xdr:row>
      <xdr:rowOff>0</xdr:rowOff>
    </xdr:from>
    <xdr:ext cx="38100" cy="485775"/>
    <xdr:sp macro="" textlink="">
      <xdr:nvSpPr>
        <xdr:cNvPr id="223" name="AutoShape 360" descr="image0011">
          <a:extLst>
            <a:ext uri="{FF2B5EF4-FFF2-40B4-BE49-F238E27FC236}">
              <a16:creationId xmlns:a16="http://schemas.microsoft.com/office/drawing/2014/main" id="{00000000-0008-0000-0300-0000DF000000}"/>
            </a:ext>
          </a:extLst>
        </xdr:cNvPr>
        <xdr:cNvSpPr>
          <a:spLocks noChangeAspect="1" noChangeArrowheads="1"/>
        </xdr:cNvSpPr>
      </xdr:nvSpPr>
      <xdr:spPr bwMode="auto">
        <a:xfrm>
          <a:off x="3324225" y="3362325"/>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4" name="TextBox 2">
          <a:extLst>
            <a:ext uri="{FF2B5EF4-FFF2-40B4-BE49-F238E27FC236}">
              <a16:creationId xmlns:a16="http://schemas.microsoft.com/office/drawing/2014/main" id="{011D042C-A534-4B79-A343-A34D59C18E94}"/>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5" name="TextBox 224">
          <a:extLst>
            <a:ext uri="{FF2B5EF4-FFF2-40B4-BE49-F238E27FC236}">
              <a16:creationId xmlns:a16="http://schemas.microsoft.com/office/drawing/2014/main" id="{0A5049BE-8F93-4A7A-9558-A3A247D0E62D}"/>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6" name="TextBox 2">
          <a:extLst>
            <a:ext uri="{FF2B5EF4-FFF2-40B4-BE49-F238E27FC236}">
              <a16:creationId xmlns:a16="http://schemas.microsoft.com/office/drawing/2014/main" id="{CEAAABEA-763B-42F4-8154-D1D43D46A44B}"/>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7" name="TextBox 2">
          <a:extLst>
            <a:ext uri="{FF2B5EF4-FFF2-40B4-BE49-F238E27FC236}">
              <a16:creationId xmlns:a16="http://schemas.microsoft.com/office/drawing/2014/main" id="{0D71D1A9-873C-4E33-A6E0-B0CE6B315F38}"/>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8" name="TextBox 2">
          <a:extLst>
            <a:ext uri="{FF2B5EF4-FFF2-40B4-BE49-F238E27FC236}">
              <a16:creationId xmlns:a16="http://schemas.microsoft.com/office/drawing/2014/main" id="{9C9A71C6-3353-442E-B3F7-E8D94CA154FF}"/>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29" name="TextBox 2">
          <a:extLst>
            <a:ext uri="{FF2B5EF4-FFF2-40B4-BE49-F238E27FC236}">
              <a16:creationId xmlns:a16="http://schemas.microsoft.com/office/drawing/2014/main" id="{2E154784-EE38-4FAF-A672-9C681B129316}"/>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0" name="TextBox 2">
          <a:extLst>
            <a:ext uri="{FF2B5EF4-FFF2-40B4-BE49-F238E27FC236}">
              <a16:creationId xmlns:a16="http://schemas.microsoft.com/office/drawing/2014/main" id="{F6DCEAB4-53D5-4896-956E-F405F7C6C70A}"/>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1" name="TextBox 2">
          <a:extLst>
            <a:ext uri="{FF2B5EF4-FFF2-40B4-BE49-F238E27FC236}">
              <a16:creationId xmlns:a16="http://schemas.microsoft.com/office/drawing/2014/main" id="{2D3E7584-17DA-46E9-A9EC-3C7B58BDCD70}"/>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2" name="TextBox 2">
          <a:extLst>
            <a:ext uri="{FF2B5EF4-FFF2-40B4-BE49-F238E27FC236}">
              <a16:creationId xmlns:a16="http://schemas.microsoft.com/office/drawing/2014/main" id="{BED95A3E-CAE3-464E-85FA-4390AFE8AA6D}"/>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3" name="TextBox 2">
          <a:extLst>
            <a:ext uri="{FF2B5EF4-FFF2-40B4-BE49-F238E27FC236}">
              <a16:creationId xmlns:a16="http://schemas.microsoft.com/office/drawing/2014/main" id="{EB0CBEEA-76F3-4BFB-B85D-43847AD8BD0D}"/>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4" name="TextBox 2">
          <a:extLst>
            <a:ext uri="{FF2B5EF4-FFF2-40B4-BE49-F238E27FC236}">
              <a16:creationId xmlns:a16="http://schemas.microsoft.com/office/drawing/2014/main" id="{8421E84A-538B-4CD8-AA63-278D9C021BF1}"/>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5" name="TextBox 2">
          <a:extLst>
            <a:ext uri="{FF2B5EF4-FFF2-40B4-BE49-F238E27FC236}">
              <a16:creationId xmlns:a16="http://schemas.microsoft.com/office/drawing/2014/main" id="{25227F85-89FD-4912-A53B-415C123A4729}"/>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6" name="TextBox 2">
          <a:extLst>
            <a:ext uri="{FF2B5EF4-FFF2-40B4-BE49-F238E27FC236}">
              <a16:creationId xmlns:a16="http://schemas.microsoft.com/office/drawing/2014/main" id="{179C0298-D0B7-4FEE-946B-E5464329E871}"/>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7" name="TextBox 2">
          <a:extLst>
            <a:ext uri="{FF2B5EF4-FFF2-40B4-BE49-F238E27FC236}">
              <a16:creationId xmlns:a16="http://schemas.microsoft.com/office/drawing/2014/main" id="{4A56E5BB-2D08-44DD-904F-4C5FA08A54BC}"/>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8" name="TextBox 2">
          <a:extLst>
            <a:ext uri="{FF2B5EF4-FFF2-40B4-BE49-F238E27FC236}">
              <a16:creationId xmlns:a16="http://schemas.microsoft.com/office/drawing/2014/main" id="{0F983218-E243-4C29-A8EF-9D17AA0F671C}"/>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39" name="TextBox 2">
          <a:extLst>
            <a:ext uri="{FF2B5EF4-FFF2-40B4-BE49-F238E27FC236}">
              <a16:creationId xmlns:a16="http://schemas.microsoft.com/office/drawing/2014/main" id="{ED405912-C975-4F46-8E7A-BFC7598AA253}"/>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40" name="TextBox 2">
          <a:extLst>
            <a:ext uri="{FF2B5EF4-FFF2-40B4-BE49-F238E27FC236}">
              <a16:creationId xmlns:a16="http://schemas.microsoft.com/office/drawing/2014/main" id="{48E9B2C8-F0F3-402A-8BAA-8B980852686C}"/>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41" name="TextBox 2">
          <a:extLst>
            <a:ext uri="{FF2B5EF4-FFF2-40B4-BE49-F238E27FC236}">
              <a16:creationId xmlns:a16="http://schemas.microsoft.com/office/drawing/2014/main" id="{859FECA3-A54D-471D-9EF2-BAD868E33611}"/>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2" name="TextBox 2">
          <a:extLst>
            <a:ext uri="{FF2B5EF4-FFF2-40B4-BE49-F238E27FC236}">
              <a16:creationId xmlns:a16="http://schemas.microsoft.com/office/drawing/2014/main" id="{6226151A-CA65-418B-9D84-EE82A265B65A}"/>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3" name="TextBox 2">
          <a:extLst>
            <a:ext uri="{FF2B5EF4-FFF2-40B4-BE49-F238E27FC236}">
              <a16:creationId xmlns:a16="http://schemas.microsoft.com/office/drawing/2014/main" id="{63307A58-46EE-441E-8C3C-1DC8A7695DAF}"/>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4" name="TextBox 2">
          <a:extLst>
            <a:ext uri="{FF2B5EF4-FFF2-40B4-BE49-F238E27FC236}">
              <a16:creationId xmlns:a16="http://schemas.microsoft.com/office/drawing/2014/main" id="{32A58989-9447-482A-8318-F8C46AB21777}"/>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5" name="TextBox 2">
          <a:extLst>
            <a:ext uri="{FF2B5EF4-FFF2-40B4-BE49-F238E27FC236}">
              <a16:creationId xmlns:a16="http://schemas.microsoft.com/office/drawing/2014/main" id="{531A6E67-A1BC-46F3-A701-4F9028A972F5}"/>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6" name="TextBox 2">
          <a:extLst>
            <a:ext uri="{FF2B5EF4-FFF2-40B4-BE49-F238E27FC236}">
              <a16:creationId xmlns:a16="http://schemas.microsoft.com/office/drawing/2014/main" id="{90A00CB9-BE00-47D3-9FA1-C5EC2F401D47}"/>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47" name="TextBox 2">
          <a:extLst>
            <a:ext uri="{FF2B5EF4-FFF2-40B4-BE49-F238E27FC236}">
              <a16:creationId xmlns:a16="http://schemas.microsoft.com/office/drawing/2014/main" id="{D6B2A0DC-9092-475F-92BB-5FA2C350DC92}"/>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48" name="TextBox 2">
          <a:extLst>
            <a:ext uri="{FF2B5EF4-FFF2-40B4-BE49-F238E27FC236}">
              <a16:creationId xmlns:a16="http://schemas.microsoft.com/office/drawing/2014/main" id="{9629847B-8B66-4B97-AEF0-26A3A1BD629F}"/>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49" name="TextBox 2">
          <a:extLst>
            <a:ext uri="{FF2B5EF4-FFF2-40B4-BE49-F238E27FC236}">
              <a16:creationId xmlns:a16="http://schemas.microsoft.com/office/drawing/2014/main" id="{C5F4E1D4-CE19-47DB-85DC-A50B8AD1E24A}"/>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50" name="TextBox 2">
          <a:extLst>
            <a:ext uri="{FF2B5EF4-FFF2-40B4-BE49-F238E27FC236}">
              <a16:creationId xmlns:a16="http://schemas.microsoft.com/office/drawing/2014/main" id="{8FB5E4AD-5535-4C43-9CAA-3AB4B6C6D6C8}"/>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1" name="TextBox 2">
          <a:extLst>
            <a:ext uri="{FF2B5EF4-FFF2-40B4-BE49-F238E27FC236}">
              <a16:creationId xmlns:a16="http://schemas.microsoft.com/office/drawing/2014/main" id="{B63BBA64-A581-49F6-A225-D4059B487813}"/>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2" name="TextBox 251">
          <a:extLst>
            <a:ext uri="{FF2B5EF4-FFF2-40B4-BE49-F238E27FC236}">
              <a16:creationId xmlns:a16="http://schemas.microsoft.com/office/drawing/2014/main" id="{56B45133-9B4D-4438-AD06-74495FC800FD}"/>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3" name="TextBox 2">
          <a:extLst>
            <a:ext uri="{FF2B5EF4-FFF2-40B4-BE49-F238E27FC236}">
              <a16:creationId xmlns:a16="http://schemas.microsoft.com/office/drawing/2014/main" id="{9E0A64B5-7616-4825-9490-FA790AA63D60}"/>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4" name="TextBox 2">
          <a:extLst>
            <a:ext uri="{FF2B5EF4-FFF2-40B4-BE49-F238E27FC236}">
              <a16:creationId xmlns:a16="http://schemas.microsoft.com/office/drawing/2014/main" id="{F2EB800D-20F2-4A2B-9764-8AE23B83D7F3}"/>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5" name="TextBox 2">
          <a:extLst>
            <a:ext uri="{FF2B5EF4-FFF2-40B4-BE49-F238E27FC236}">
              <a16:creationId xmlns:a16="http://schemas.microsoft.com/office/drawing/2014/main" id="{0844C198-292E-487D-B6E6-72E381A369AC}"/>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56" name="TextBox 2">
          <a:extLst>
            <a:ext uri="{FF2B5EF4-FFF2-40B4-BE49-F238E27FC236}">
              <a16:creationId xmlns:a16="http://schemas.microsoft.com/office/drawing/2014/main" id="{82241FDD-C121-4D09-BDDD-6FBFA98ADD22}"/>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57" name="TextBox 2">
          <a:extLst>
            <a:ext uri="{FF2B5EF4-FFF2-40B4-BE49-F238E27FC236}">
              <a16:creationId xmlns:a16="http://schemas.microsoft.com/office/drawing/2014/main" id="{813371E4-35C6-4CEC-B17C-267B0C0F1191}"/>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58" name="TextBox 2">
          <a:extLst>
            <a:ext uri="{FF2B5EF4-FFF2-40B4-BE49-F238E27FC236}">
              <a16:creationId xmlns:a16="http://schemas.microsoft.com/office/drawing/2014/main" id="{2C1C27D1-76FA-494F-91EE-300B283B133A}"/>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59" name="TextBox 2">
          <a:extLst>
            <a:ext uri="{FF2B5EF4-FFF2-40B4-BE49-F238E27FC236}">
              <a16:creationId xmlns:a16="http://schemas.microsoft.com/office/drawing/2014/main" id="{82B85907-25D1-43CE-9A28-6B8C04DFD957}"/>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0" name="TextBox 2">
          <a:extLst>
            <a:ext uri="{FF2B5EF4-FFF2-40B4-BE49-F238E27FC236}">
              <a16:creationId xmlns:a16="http://schemas.microsoft.com/office/drawing/2014/main" id="{C4F66F7F-30E9-49CC-946A-2A204FDE3686}"/>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1" name="TextBox 2">
          <a:extLst>
            <a:ext uri="{FF2B5EF4-FFF2-40B4-BE49-F238E27FC236}">
              <a16:creationId xmlns:a16="http://schemas.microsoft.com/office/drawing/2014/main" id="{6A0A708F-B649-4AAE-B466-E535311FE369}"/>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2" name="TextBox 2">
          <a:extLst>
            <a:ext uri="{FF2B5EF4-FFF2-40B4-BE49-F238E27FC236}">
              <a16:creationId xmlns:a16="http://schemas.microsoft.com/office/drawing/2014/main" id="{0CF80016-BCF0-4FA5-ACAF-B68F56A9E783}"/>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3" name="TextBox 2">
          <a:extLst>
            <a:ext uri="{FF2B5EF4-FFF2-40B4-BE49-F238E27FC236}">
              <a16:creationId xmlns:a16="http://schemas.microsoft.com/office/drawing/2014/main" id="{BBA0B81A-9D04-4DB2-BA02-E9C14B384765}"/>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4" name="TextBox 2">
          <a:extLst>
            <a:ext uri="{FF2B5EF4-FFF2-40B4-BE49-F238E27FC236}">
              <a16:creationId xmlns:a16="http://schemas.microsoft.com/office/drawing/2014/main" id="{2426EDED-58B5-4FFD-AC0C-53B93912156E}"/>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5" name="TextBox 2">
          <a:extLst>
            <a:ext uri="{FF2B5EF4-FFF2-40B4-BE49-F238E27FC236}">
              <a16:creationId xmlns:a16="http://schemas.microsoft.com/office/drawing/2014/main" id="{EB0F0972-07BD-4F0A-AA84-BC789315488F}"/>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6" name="TextBox 2">
          <a:extLst>
            <a:ext uri="{FF2B5EF4-FFF2-40B4-BE49-F238E27FC236}">
              <a16:creationId xmlns:a16="http://schemas.microsoft.com/office/drawing/2014/main" id="{E804EA7E-C9DE-4514-BC88-4FEBB12A87B2}"/>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7" name="TextBox 2">
          <a:extLst>
            <a:ext uri="{FF2B5EF4-FFF2-40B4-BE49-F238E27FC236}">
              <a16:creationId xmlns:a16="http://schemas.microsoft.com/office/drawing/2014/main" id="{976FC9F3-5D2E-41BC-81F9-563CDCB9E4D1}"/>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68" name="TextBox 2">
          <a:extLst>
            <a:ext uri="{FF2B5EF4-FFF2-40B4-BE49-F238E27FC236}">
              <a16:creationId xmlns:a16="http://schemas.microsoft.com/office/drawing/2014/main" id="{B0DB7497-435D-4003-A364-457819455527}"/>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69" name="TextBox 2">
          <a:extLst>
            <a:ext uri="{FF2B5EF4-FFF2-40B4-BE49-F238E27FC236}">
              <a16:creationId xmlns:a16="http://schemas.microsoft.com/office/drawing/2014/main" id="{9C5B054E-9591-49F1-A00C-F0665093BBDD}"/>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70" name="TextBox 2">
          <a:extLst>
            <a:ext uri="{FF2B5EF4-FFF2-40B4-BE49-F238E27FC236}">
              <a16:creationId xmlns:a16="http://schemas.microsoft.com/office/drawing/2014/main" id="{A24483A7-EB1C-482F-8EB7-016887DB36B2}"/>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71" name="TextBox 2">
          <a:extLst>
            <a:ext uri="{FF2B5EF4-FFF2-40B4-BE49-F238E27FC236}">
              <a16:creationId xmlns:a16="http://schemas.microsoft.com/office/drawing/2014/main" id="{13A83511-27FE-40D7-A67E-886512B85C89}"/>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72" name="TextBox 2">
          <a:extLst>
            <a:ext uri="{FF2B5EF4-FFF2-40B4-BE49-F238E27FC236}">
              <a16:creationId xmlns:a16="http://schemas.microsoft.com/office/drawing/2014/main" id="{C4B20C1B-361E-49E4-81D8-C3514C29E608}"/>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73" name="TextBox 2">
          <a:extLst>
            <a:ext uri="{FF2B5EF4-FFF2-40B4-BE49-F238E27FC236}">
              <a16:creationId xmlns:a16="http://schemas.microsoft.com/office/drawing/2014/main" id="{D1C136CC-6156-4DAE-A5C3-EA645A462A1B}"/>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76200"/>
    <xdr:sp macro="" textlink="">
      <xdr:nvSpPr>
        <xdr:cNvPr id="274" name="TextBox 2">
          <a:extLst>
            <a:ext uri="{FF2B5EF4-FFF2-40B4-BE49-F238E27FC236}">
              <a16:creationId xmlns:a16="http://schemas.microsoft.com/office/drawing/2014/main" id="{504AA7A6-07FA-41E6-9C93-0271ABDD1639}"/>
            </a:ext>
          </a:extLst>
        </xdr:cNvPr>
        <xdr:cNvSpPr txBox="1">
          <a:spLocks noChangeArrowheads="1"/>
        </xdr:cNvSpPr>
      </xdr:nvSpPr>
      <xdr:spPr bwMode="auto">
        <a:xfrm>
          <a:off x="4181475" y="11010900"/>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75" name="TextBox 2">
          <a:extLst>
            <a:ext uri="{FF2B5EF4-FFF2-40B4-BE49-F238E27FC236}">
              <a16:creationId xmlns:a16="http://schemas.microsoft.com/office/drawing/2014/main" id="{7AB4FBDB-40F3-49AF-AAC0-A7B3897E0944}"/>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76" name="TextBox 2">
          <a:extLst>
            <a:ext uri="{FF2B5EF4-FFF2-40B4-BE49-F238E27FC236}">
              <a16:creationId xmlns:a16="http://schemas.microsoft.com/office/drawing/2014/main" id="{11BCEAB0-00A4-403D-AE53-92D7A12B58C2}"/>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25</xdr:row>
      <xdr:rowOff>0</xdr:rowOff>
    </xdr:from>
    <xdr:ext cx="219075" cy="57150"/>
    <xdr:sp macro="" textlink="">
      <xdr:nvSpPr>
        <xdr:cNvPr id="277" name="TextBox 2">
          <a:extLst>
            <a:ext uri="{FF2B5EF4-FFF2-40B4-BE49-F238E27FC236}">
              <a16:creationId xmlns:a16="http://schemas.microsoft.com/office/drawing/2014/main" id="{4C72671E-FECB-4E8A-82C5-922FCA434378}"/>
            </a:ext>
          </a:extLst>
        </xdr:cNvPr>
        <xdr:cNvSpPr txBox="1">
          <a:spLocks noChangeArrowheads="1"/>
        </xdr:cNvSpPr>
      </xdr:nvSpPr>
      <xdr:spPr bwMode="auto">
        <a:xfrm>
          <a:off x="4181475" y="11010900"/>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xdr:row>
      <xdr:rowOff>0</xdr:rowOff>
    </xdr:from>
    <xdr:to>
      <xdr:col>2</xdr:col>
      <xdr:colOff>28575</xdr:colOff>
      <xdr:row>14</xdr:row>
      <xdr:rowOff>323850</xdr:rowOff>
    </xdr:to>
    <xdr:sp macro="" textlink="">
      <xdr:nvSpPr>
        <xdr:cNvPr id="2" name="AutoShape 105" descr="image0011">
          <a:extLst>
            <a:ext uri="{FF2B5EF4-FFF2-40B4-BE49-F238E27FC236}">
              <a16:creationId xmlns:a16="http://schemas.microsoft.com/office/drawing/2014/main" id="{FF92DD02-10C6-41AC-A72C-FCAD2E4E9E47}"/>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 name="AutoShape 106" descr="image0011">
          <a:extLst>
            <a:ext uri="{FF2B5EF4-FFF2-40B4-BE49-F238E27FC236}">
              <a16:creationId xmlns:a16="http://schemas.microsoft.com/office/drawing/2014/main" id="{263E6478-E62D-4680-9650-909F5A59CD3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 name="AutoShape 107" descr="image0011">
          <a:extLst>
            <a:ext uri="{FF2B5EF4-FFF2-40B4-BE49-F238E27FC236}">
              <a16:creationId xmlns:a16="http://schemas.microsoft.com/office/drawing/2014/main" id="{707FED51-63D6-420A-95AA-571AF97958B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5" name="AutoShape 108" descr="image0011">
          <a:extLst>
            <a:ext uri="{FF2B5EF4-FFF2-40B4-BE49-F238E27FC236}">
              <a16:creationId xmlns:a16="http://schemas.microsoft.com/office/drawing/2014/main" id="{89C7757B-5122-4F65-BB9C-1CB6B07583A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6" name="AutoShape 109" descr="image0011">
          <a:extLst>
            <a:ext uri="{FF2B5EF4-FFF2-40B4-BE49-F238E27FC236}">
              <a16:creationId xmlns:a16="http://schemas.microsoft.com/office/drawing/2014/main" id="{80217095-3C1B-458F-B625-A0843741E9C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7" name="AutoShape 353" descr="image0011">
          <a:extLst>
            <a:ext uri="{FF2B5EF4-FFF2-40B4-BE49-F238E27FC236}">
              <a16:creationId xmlns:a16="http://schemas.microsoft.com/office/drawing/2014/main" id="{7C8EB514-BD6F-4603-97BB-DCFBFC521A9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 name="AutoShape 354" descr="image0011">
          <a:extLst>
            <a:ext uri="{FF2B5EF4-FFF2-40B4-BE49-F238E27FC236}">
              <a16:creationId xmlns:a16="http://schemas.microsoft.com/office/drawing/2014/main" id="{024CCF3A-DF26-4294-B087-997E0A18FBE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 name="AutoShape 355" descr="image0011">
          <a:extLst>
            <a:ext uri="{FF2B5EF4-FFF2-40B4-BE49-F238E27FC236}">
              <a16:creationId xmlns:a16="http://schemas.microsoft.com/office/drawing/2014/main" id="{17FC38EC-DA49-48E4-B644-0E319FBAC94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 name="AutoShape 356" descr="image0011">
          <a:extLst>
            <a:ext uri="{FF2B5EF4-FFF2-40B4-BE49-F238E27FC236}">
              <a16:creationId xmlns:a16="http://schemas.microsoft.com/office/drawing/2014/main" id="{5C3CB2B4-9A35-46D6-894C-79A8CFA8CEAD}"/>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1" name="AutoShape 357" descr="image0011">
          <a:extLst>
            <a:ext uri="{FF2B5EF4-FFF2-40B4-BE49-F238E27FC236}">
              <a16:creationId xmlns:a16="http://schemas.microsoft.com/office/drawing/2014/main" id="{6DBFF98F-A402-4B8A-B141-5C91008D6AC6}"/>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2" name="AutoShape 358" descr="image0011">
          <a:extLst>
            <a:ext uri="{FF2B5EF4-FFF2-40B4-BE49-F238E27FC236}">
              <a16:creationId xmlns:a16="http://schemas.microsoft.com/office/drawing/2014/main" id="{45D04401-025A-44A0-9040-603283DA7E5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3" name="AutoShape 359" descr="image0011">
          <a:extLst>
            <a:ext uri="{FF2B5EF4-FFF2-40B4-BE49-F238E27FC236}">
              <a16:creationId xmlns:a16="http://schemas.microsoft.com/office/drawing/2014/main" id="{39C78C9C-5BF1-4182-B7C3-2B740B8D631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4" name="AutoShape 360" descr="image0011">
          <a:extLst>
            <a:ext uri="{FF2B5EF4-FFF2-40B4-BE49-F238E27FC236}">
              <a16:creationId xmlns:a16="http://schemas.microsoft.com/office/drawing/2014/main" id="{99AA0DAB-DBE2-4D5A-A497-36944E4A797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5" name="AutoShape 104" descr="image0011">
          <a:extLst>
            <a:ext uri="{FF2B5EF4-FFF2-40B4-BE49-F238E27FC236}">
              <a16:creationId xmlns:a16="http://schemas.microsoft.com/office/drawing/2014/main" id="{A2625B45-527A-4CCD-9923-9E6AB66AC6E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6" name="AutoShape 105" descr="image0011">
          <a:extLst>
            <a:ext uri="{FF2B5EF4-FFF2-40B4-BE49-F238E27FC236}">
              <a16:creationId xmlns:a16="http://schemas.microsoft.com/office/drawing/2014/main" id="{1E1FB251-20D3-4B3C-8BFB-779DE8D0C65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7" name="AutoShape 106" descr="image0011">
          <a:extLst>
            <a:ext uri="{FF2B5EF4-FFF2-40B4-BE49-F238E27FC236}">
              <a16:creationId xmlns:a16="http://schemas.microsoft.com/office/drawing/2014/main" id="{7E362DAA-64E5-4B39-B353-45AFB42F1C2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8" name="AutoShape 107" descr="image0011">
          <a:extLst>
            <a:ext uri="{FF2B5EF4-FFF2-40B4-BE49-F238E27FC236}">
              <a16:creationId xmlns:a16="http://schemas.microsoft.com/office/drawing/2014/main" id="{5F9F2364-0DED-4172-8ECC-908C7A754BE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9" name="AutoShape 108" descr="image0011">
          <a:extLst>
            <a:ext uri="{FF2B5EF4-FFF2-40B4-BE49-F238E27FC236}">
              <a16:creationId xmlns:a16="http://schemas.microsoft.com/office/drawing/2014/main" id="{D4C5D1F9-7BBB-45BD-873A-158FF5C97377}"/>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20" name="AutoShape 109" descr="image0011">
          <a:extLst>
            <a:ext uri="{FF2B5EF4-FFF2-40B4-BE49-F238E27FC236}">
              <a16:creationId xmlns:a16="http://schemas.microsoft.com/office/drawing/2014/main" id="{54340EC8-83BB-4738-AAF1-18A7F330DF6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1" name="AutoShape 353" descr="image0011">
          <a:extLst>
            <a:ext uri="{FF2B5EF4-FFF2-40B4-BE49-F238E27FC236}">
              <a16:creationId xmlns:a16="http://schemas.microsoft.com/office/drawing/2014/main" id="{5BCC3D49-D41B-494A-A633-3319943EEBC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2" name="AutoShape 354" descr="image0011">
          <a:extLst>
            <a:ext uri="{FF2B5EF4-FFF2-40B4-BE49-F238E27FC236}">
              <a16:creationId xmlns:a16="http://schemas.microsoft.com/office/drawing/2014/main" id="{313E9613-7A4A-4E2F-8B6D-974658201FA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3" name="AutoShape 355" descr="image0011">
          <a:extLst>
            <a:ext uri="{FF2B5EF4-FFF2-40B4-BE49-F238E27FC236}">
              <a16:creationId xmlns:a16="http://schemas.microsoft.com/office/drawing/2014/main" id="{B2E84D47-3B18-4DF1-99A8-F31E4FF6DA9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4" name="AutoShape 356" descr="image0011">
          <a:extLst>
            <a:ext uri="{FF2B5EF4-FFF2-40B4-BE49-F238E27FC236}">
              <a16:creationId xmlns:a16="http://schemas.microsoft.com/office/drawing/2014/main" id="{4B8F7E33-C7F2-48AB-BF89-CAE12078D5B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5" name="AutoShape 357" descr="image0011">
          <a:extLst>
            <a:ext uri="{FF2B5EF4-FFF2-40B4-BE49-F238E27FC236}">
              <a16:creationId xmlns:a16="http://schemas.microsoft.com/office/drawing/2014/main" id="{C783621E-8372-451F-B597-BF3B319CAB6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6" name="AutoShape 358" descr="image0011">
          <a:extLst>
            <a:ext uri="{FF2B5EF4-FFF2-40B4-BE49-F238E27FC236}">
              <a16:creationId xmlns:a16="http://schemas.microsoft.com/office/drawing/2014/main" id="{A90E0279-1C82-45FF-982E-D252780C956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7" name="AutoShape 359" descr="image0011">
          <a:extLst>
            <a:ext uri="{FF2B5EF4-FFF2-40B4-BE49-F238E27FC236}">
              <a16:creationId xmlns:a16="http://schemas.microsoft.com/office/drawing/2014/main" id="{106EB74A-1857-4437-BB8F-976C6DEFAB4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28" name="AutoShape 360" descr="image0011">
          <a:extLst>
            <a:ext uri="{FF2B5EF4-FFF2-40B4-BE49-F238E27FC236}">
              <a16:creationId xmlns:a16="http://schemas.microsoft.com/office/drawing/2014/main" id="{538530D3-F7DE-41E5-8B15-0BB42EC8994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29" name="AutoShape 104" descr="image0011">
          <a:extLst>
            <a:ext uri="{FF2B5EF4-FFF2-40B4-BE49-F238E27FC236}">
              <a16:creationId xmlns:a16="http://schemas.microsoft.com/office/drawing/2014/main" id="{246790BC-991D-4B39-AB2D-556CBEB1F6F7}"/>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0" name="AutoShape 105" descr="image0011">
          <a:extLst>
            <a:ext uri="{FF2B5EF4-FFF2-40B4-BE49-F238E27FC236}">
              <a16:creationId xmlns:a16="http://schemas.microsoft.com/office/drawing/2014/main" id="{C73E701E-20E9-4772-8015-C518C6CC25E0}"/>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1" name="AutoShape 106" descr="image0011">
          <a:extLst>
            <a:ext uri="{FF2B5EF4-FFF2-40B4-BE49-F238E27FC236}">
              <a16:creationId xmlns:a16="http://schemas.microsoft.com/office/drawing/2014/main" id="{8363E257-220A-4B13-9CC7-4A8F92D64CA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2" name="AutoShape 107" descr="image0011">
          <a:extLst>
            <a:ext uri="{FF2B5EF4-FFF2-40B4-BE49-F238E27FC236}">
              <a16:creationId xmlns:a16="http://schemas.microsoft.com/office/drawing/2014/main" id="{D7FA4BD3-9AF6-4EE7-8174-2A9867BE2866}"/>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3" name="AutoShape 108" descr="image0011">
          <a:extLst>
            <a:ext uri="{FF2B5EF4-FFF2-40B4-BE49-F238E27FC236}">
              <a16:creationId xmlns:a16="http://schemas.microsoft.com/office/drawing/2014/main" id="{C3EAAE55-287F-43BD-8BA6-E52E4C26164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34" name="AutoShape 109" descr="image0011">
          <a:extLst>
            <a:ext uri="{FF2B5EF4-FFF2-40B4-BE49-F238E27FC236}">
              <a16:creationId xmlns:a16="http://schemas.microsoft.com/office/drawing/2014/main" id="{C753FAD3-83A0-4410-AC6A-0672D2F26728}"/>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35" name="AutoShape 353" descr="image0011">
          <a:extLst>
            <a:ext uri="{FF2B5EF4-FFF2-40B4-BE49-F238E27FC236}">
              <a16:creationId xmlns:a16="http://schemas.microsoft.com/office/drawing/2014/main" id="{082F800F-74BD-42A7-84CF-03B023D5EE4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36" name="AutoShape 354" descr="image0011">
          <a:extLst>
            <a:ext uri="{FF2B5EF4-FFF2-40B4-BE49-F238E27FC236}">
              <a16:creationId xmlns:a16="http://schemas.microsoft.com/office/drawing/2014/main" id="{7B694CE1-0518-4E1E-A1B9-7240F0E17CA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37" name="AutoShape 355" descr="image0011">
          <a:extLst>
            <a:ext uri="{FF2B5EF4-FFF2-40B4-BE49-F238E27FC236}">
              <a16:creationId xmlns:a16="http://schemas.microsoft.com/office/drawing/2014/main" id="{F3D3AE1A-5E52-4A0B-9A00-01E6BE67370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38" name="AutoShape 356" descr="image0011">
          <a:extLst>
            <a:ext uri="{FF2B5EF4-FFF2-40B4-BE49-F238E27FC236}">
              <a16:creationId xmlns:a16="http://schemas.microsoft.com/office/drawing/2014/main" id="{9C67BDCF-324C-47AD-9167-777F08FA8E8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39" name="AutoShape 357" descr="image0011">
          <a:extLst>
            <a:ext uri="{FF2B5EF4-FFF2-40B4-BE49-F238E27FC236}">
              <a16:creationId xmlns:a16="http://schemas.microsoft.com/office/drawing/2014/main" id="{B67F80DA-23B4-4D69-9C94-697253BA5FE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40" name="AutoShape 358" descr="image0011">
          <a:extLst>
            <a:ext uri="{FF2B5EF4-FFF2-40B4-BE49-F238E27FC236}">
              <a16:creationId xmlns:a16="http://schemas.microsoft.com/office/drawing/2014/main" id="{1A7B827E-9E36-4A4F-82A7-2E4290436BE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41" name="AutoShape 359" descr="image0011">
          <a:extLst>
            <a:ext uri="{FF2B5EF4-FFF2-40B4-BE49-F238E27FC236}">
              <a16:creationId xmlns:a16="http://schemas.microsoft.com/office/drawing/2014/main" id="{696FC305-D2EF-468B-9CF9-D2F7F901AE8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42" name="AutoShape 360" descr="image0011">
          <a:extLst>
            <a:ext uri="{FF2B5EF4-FFF2-40B4-BE49-F238E27FC236}">
              <a16:creationId xmlns:a16="http://schemas.microsoft.com/office/drawing/2014/main" id="{CA81B95D-3C5C-49A1-B076-7C219B6695A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3" name="AutoShape 104" descr="image0011">
          <a:extLst>
            <a:ext uri="{FF2B5EF4-FFF2-40B4-BE49-F238E27FC236}">
              <a16:creationId xmlns:a16="http://schemas.microsoft.com/office/drawing/2014/main" id="{32F6CFF3-5BBF-47AC-AC36-C5B2801B47F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4" name="AutoShape 105" descr="image0011">
          <a:extLst>
            <a:ext uri="{FF2B5EF4-FFF2-40B4-BE49-F238E27FC236}">
              <a16:creationId xmlns:a16="http://schemas.microsoft.com/office/drawing/2014/main" id="{D5FA0091-1841-4CE5-8716-EE4E8142781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5" name="AutoShape 106" descr="image0011">
          <a:extLst>
            <a:ext uri="{FF2B5EF4-FFF2-40B4-BE49-F238E27FC236}">
              <a16:creationId xmlns:a16="http://schemas.microsoft.com/office/drawing/2014/main" id="{DAEDBFF9-87B7-418E-BC73-5037B78F400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6" name="AutoShape 107" descr="image0011">
          <a:extLst>
            <a:ext uri="{FF2B5EF4-FFF2-40B4-BE49-F238E27FC236}">
              <a16:creationId xmlns:a16="http://schemas.microsoft.com/office/drawing/2014/main" id="{ED06711E-0436-41D1-8985-5ECD57102FD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7" name="AutoShape 108" descr="image0011">
          <a:extLst>
            <a:ext uri="{FF2B5EF4-FFF2-40B4-BE49-F238E27FC236}">
              <a16:creationId xmlns:a16="http://schemas.microsoft.com/office/drawing/2014/main" id="{4C487F7D-209D-437A-A800-A8B6B79F47E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48" name="AutoShape 109" descr="image0011">
          <a:extLst>
            <a:ext uri="{FF2B5EF4-FFF2-40B4-BE49-F238E27FC236}">
              <a16:creationId xmlns:a16="http://schemas.microsoft.com/office/drawing/2014/main" id="{03B42F83-D1F2-4B3D-8454-0BC3933B139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49" name="AutoShape 353" descr="image0011">
          <a:extLst>
            <a:ext uri="{FF2B5EF4-FFF2-40B4-BE49-F238E27FC236}">
              <a16:creationId xmlns:a16="http://schemas.microsoft.com/office/drawing/2014/main" id="{4C9B9F4F-1272-49FD-A5E8-ABD9C71BC5F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0" name="AutoShape 354" descr="image0011">
          <a:extLst>
            <a:ext uri="{FF2B5EF4-FFF2-40B4-BE49-F238E27FC236}">
              <a16:creationId xmlns:a16="http://schemas.microsoft.com/office/drawing/2014/main" id="{FF625910-B414-4D8F-B0B5-D41FC98F160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1" name="AutoShape 355" descr="image0011">
          <a:extLst>
            <a:ext uri="{FF2B5EF4-FFF2-40B4-BE49-F238E27FC236}">
              <a16:creationId xmlns:a16="http://schemas.microsoft.com/office/drawing/2014/main" id="{8FA55FC2-B8D6-4721-B0BF-588693165B6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2" name="AutoShape 356" descr="image0011">
          <a:extLst>
            <a:ext uri="{FF2B5EF4-FFF2-40B4-BE49-F238E27FC236}">
              <a16:creationId xmlns:a16="http://schemas.microsoft.com/office/drawing/2014/main" id="{8C70F898-0965-4518-B591-656BFA0C045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3" name="AutoShape 357" descr="image0011">
          <a:extLst>
            <a:ext uri="{FF2B5EF4-FFF2-40B4-BE49-F238E27FC236}">
              <a16:creationId xmlns:a16="http://schemas.microsoft.com/office/drawing/2014/main" id="{C5DDB98C-BBC0-4830-9760-1A4D5B54DD5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4" name="AutoShape 358" descr="image0011">
          <a:extLst>
            <a:ext uri="{FF2B5EF4-FFF2-40B4-BE49-F238E27FC236}">
              <a16:creationId xmlns:a16="http://schemas.microsoft.com/office/drawing/2014/main" id="{CA6EE56F-93A0-43C6-89A4-3DF2947C3F4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5" name="AutoShape 359" descr="image0011">
          <a:extLst>
            <a:ext uri="{FF2B5EF4-FFF2-40B4-BE49-F238E27FC236}">
              <a16:creationId xmlns:a16="http://schemas.microsoft.com/office/drawing/2014/main" id="{BED4534D-8343-4C65-9244-48E2B8A79172}"/>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56" name="AutoShape 360" descr="image0011">
          <a:extLst>
            <a:ext uri="{FF2B5EF4-FFF2-40B4-BE49-F238E27FC236}">
              <a16:creationId xmlns:a16="http://schemas.microsoft.com/office/drawing/2014/main" id="{0E57A78A-0917-44C1-8DCD-A3FF93E6DE7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57" name="AutoShape 104" descr="image0011">
          <a:extLst>
            <a:ext uri="{FF2B5EF4-FFF2-40B4-BE49-F238E27FC236}">
              <a16:creationId xmlns:a16="http://schemas.microsoft.com/office/drawing/2014/main" id="{9817BF19-D82B-468E-9FD2-8C267FE65C1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58" name="AutoShape 105" descr="image0011">
          <a:extLst>
            <a:ext uri="{FF2B5EF4-FFF2-40B4-BE49-F238E27FC236}">
              <a16:creationId xmlns:a16="http://schemas.microsoft.com/office/drawing/2014/main" id="{8BD39918-6CE8-4AB5-8D47-3C7D30FCAC0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59" name="AutoShape 106" descr="image0011">
          <a:extLst>
            <a:ext uri="{FF2B5EF4-FFF2-40B4-BE49-F238E27FC236}">
              <a16:creationId xmlns:a16="http://schemas.microsoft.com/office/drawing/2014/main" id="{762777AC-0317-42CB-B58F-6EAE17F5D2F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60" name="AutoShape 107" descr="image0011">
          <a:extLst>
            <a:ext uri="{FF2B5EF4-FFF2-40B4-BE49-F238E27FC236}">
              <a16:creationId xmlns:a16="http://schemas.microsoft.com/office/drawing/2014/main" id="{887FB095-FDAA-4B06-9940-79189540578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61" name="AutoShape 108" descr="image0011">
          <a:extLst>
            <a:ext uri="{FF2B5EF4-FFF2-40B4-BE49-F238E27FC236}">
              <a16:creationId xmlns:a16="http://schemas.microsoft.com/office/drawing/2014/main" id="{22A7FA4B-6000-4242-A54A-9052269F3AA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62" name="AutoShape 109" descr="image0011">
          <a:extLst>
            <a:ext uri="{FF2B5EF4-FFF2-40B4-BE49-F238E27FC236}">
              <a16:creationId xmlns:a16="http://schemas.microsoft.com/office/drawing/2014/main" id="{16D458B9-F58E-44BC-87F7-8155EAA36C3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3" name="AutoShape 353" descr="image0011">
          <a:extLst>
            <a:ext uri="{FF2B5EF4-FFF2-40B4-BE49-F238E27FC236}">
              <a16:creationId xmlns:a16="http://schemas.microsoft.com/office/drawing/2014/main" id="{ED2C41B4-0974-4A98-9BC6-0CC969214A7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4" name="AutoShape 354" descr="image0011">
          <a:extLst>
            <a:ext uri="{FF2B5EF4-FFF2-40B4-BE49-F238E27FC236}">
              <a16:creationId xmlns:a16="http://schemas.microsoft.com/office/drawing/2014/main" id="{0C8F7FF8-1B66-4DEE-AF3B-E62434F62A8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5" name="AutoShape 355" descr="image0011">
          <a:extLst>
            <a:ext uri="{FF2B5EF4-FFF2-40B4-BE49-F238E27FC236}">
              <a16:creationId xmlns:a16="http://schemas.microsoft.com/office/drawing/2014/main" id="{B48D6108-E72C-4569-BD16-494AA633BCE6}"/>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6" name="AutoShape 356" descr="image0011">
          <a:extLst>
            <a:ext uri="{FF2B5EF4-FFF2-40B4-BE49-F238E27FC236}">
              <a16:creationId xmlns:a16="http://schemas.microsoft.com/office/drawing/2014/main" id="{9D34FDE4-BA71-49CF-86A3-611E96B28BD2}"/>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7" name="AutoShape 357" descr="image0011">
          <a:extLst>
            <a:ext uri="{FF2B5EF4-FFF2-40B4-BE49-F238E27FC236}">
              <a16:creationId xmlns:a16="http://schemas.microsoft.com/office/drawing/2014/main" id="{CF1A4B21-1B78-4434-B6BB-88178E02392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8" name="AutoShape 358" descr="image0011">
          <a:extLst>
            <a:ext uri="{FF2B5EF4-FFF2-40B4-BE49-F238E27FC236}">
              <a16:creationId xmlns:a16="http://schemas.microsoft.com/office/drawing/2014/main" id="{582110D6-0CE0-45B6-B0EA-2E6A6E07FD9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69" name="AutoShape 359" descr="image0011">
          <a:extLst>
            <a:ext uri="{FF2B5EF4-FFF2-40B4-BE49-F238E27FC236}">
              <a16:creationId xmlns:a16="http://schemas.microsoft.com/office/drawing/2014/main" id="{422A7F0A-4F0E-435A-B441-9334A876273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70" name="AutoShape 360" descr="image0011">
          <a:extLst>
            <a:ext uri="{FF2B5EF4-FFF2-40B4-BE49-F238E27FC236}">
              <a16:creationId xmlns:a16="http://schemas.microsoft.com/office/drawing/2014/main" id="{7F0DF3CB-FBA4-4952-B61F-3C63F2C6DA62}"/>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1" name="AutoShape 104" descr="image0011">
          <a:extLst>
            <a:ext uri="{FF2B5EF4-FFF2-40B4-BE49-F238E27FC236}">
              <a16:creationId xmlns:a16="http://schemas.microsoft.com/office/drawing/2014/main" id="{35C5634F-EDB3-40D1-A4C7-2C27C79FA76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2" name="AutoShape 105" descr="image0011">
          <a:extLst>
            <a:ext uri="{FF2B5EF4-FFF2-40B4-BE49-F238E27FC236}">
              <a16:creationId xmlns:a16="http://schemas.microsoft.com/office/drawing/2014/main" id="{C44CD994-345A-45CC-96CD-7F8752AD6F1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3" name="AutoShape 106" descr="image0011">
          <a:extLst>
            <a:ext uri="{FF2B5EF4-FFF2-40B4-BE49-F238E27FC236}">
              <a16:creationId xmlns:a16="http://schemas.microsoft.com/office/drawing/2014/main" id="{6EC161AF-FE31-4C42-8293-D89BF71C2323}"/>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4" name="AutoShape 107" descr="image0011">
          <a:extLst>
            <a:ext uri="{FF2B5EF4-FFF2-40B4-BE49-F238E27FC236}">
              <a16:creationId xmlns:a16="http://schemas.microsoft.com/office/drawing/2014/main" id="{90854F88-58C8-46BD-8672-B8B07D7652F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5" name="AutoShape 108" descr="image0011">
          <a:extLst>
            <a:ext uri="{FF2B5EF4-FFF2-40B4-BE49-F238E27FC236}">
              <a16:creationId xmlns:a16="http://schemas.microsoft.com/office/drawing/2014/main" id="{D01A1CD7-A7C9-405B-B861-78C830EF78E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76" name="AutoShape 109" descr="image0011">
          <a:extLst>
            <a:ext uri="{FF2B5EF4-FFF2-40B4-BE49-F238E27FC236}">
              <a16:creationId xmlns:a16="http://schemas.microsoft.com/office/drawing/2014/main" id="{0E18776F-3F30-441B-840E-CA31DDCB349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77" name="AutoShape 353" descr="image0011">
          <a:extLst>
            <a:ext uri="{FF2B5EF4-FFF2-40B4-BE49-F238E27FC236}">
              <a16:creationId xmlns:a16="http://schemas.microsoft.com/office/drawing/2014/main" id="{3EC30D5E-5739-49D6-B254-92A3347E217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78" name="AutoShape 354" descr="image0011">
          <a:extLst>
            <a:ext uri="{FF2B5EF4-FFF2-40B4-BE49-F238E27FC236}">
              <a16:creationId xmlns:a16="http://schemas.microsoft.com/office/drawing/2014/main" id="{3C31ECC1-8C0A-413C-8C59-0AB750C39BF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79" name="AutoShape 355" descr="image0011">
          <a:extLst>
            <a:ext uri="{FF2B5EF4-FFF2-40B4-BE49-F238E27FC236}">
              <a16:creationId xmlns:a16="http://schemas.microsoft.com/office/drawing/2014/main" id="{058A1B5C-0E14-4F2F-9F54-F44EB360E5D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0" name="AutoShape 356" descr="image0011">
          <a:extLst>
            <a:ext uri="{FF2B5EF4-FFF2-40B4-BE49-F238E27FC236}">
              <a16:creationId xmlns:a16="http://schemas.microsoft.com/office/drawing/2014/main" id="{BDF2B2D3-E6CA-45DC-8297-C866E3BAED9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1" name="AutoShape 357" descr="image0011">
          <a:extLst>
            <a:ext uri="{FF2B5EF4-FFF2-40B4-BE49-F238E27FC236}">
              <a16:creationId xmlns:a16="http://schemas.microsoft.com/office/drawing/2014/main" id="{46CDA52A-DF5C-4C7A-859E-9479252557C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2" name="AutoShape 358" descr="image0011">
          <a:extLst>
            <a:ext uri="{FF2B5EF4-FFF2-40B4-BE49-F238E27FC236}">
              <a16:creationId xmlns:a16="http://schemas.microsoft.com/office/drawing/2014/main" id="{0CC6BC61-A23E-46E1-9498-0F3DB70498A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3" name="AutoShape 359" descr="image0011">
          <a:extLst>
            <a:ext uri="{FF2B5EF4-FFF2-40B4-BE49-F238E27FC236}">
              <a16:creationId xmlns:a16="http://schemas.microsoft.com/office/drawing/2014/main" id="{0978B076-D516-4EF1-9094-C945850AD6C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84" name="AutoShape 360" descr="image0011">
          <a:extLst>
            <a:ext uri="{FF2B5EF4-FFF2-40B4-BE49-F238E27FC236}">
              <a16:creationId xmlns:a16="http://schemas.microsoft.com/office/drawing/2014/main" id="{1034D83B-0311-4578-9431-DD3470EC933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85" name="AutoShape 104" descr="image0011">
          <a:extLst>
            <a:ext uri="{FF2B5EF4-FFF2-40B4-BE49-F238E27FC236}">
              <a16:creationId xmlns:a16="http://schemas.microsoft.com/office/drawing/2014/main" id="{B03F9F86-1C2D-42F2-9EB2-37B890640627}"/>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86" name="AutoShape 105" descr="image0011">
          <a:extLst>
            <a:ext uri="{FF2B5EF4-FFF2-40B4-BE49-F238E27FC236}">
              <a16:creationId xmlns:a16="http://schemas.microsoft.com/office/drawing/2014/main" id="{FDE00151-98DB-4581-82DC-03880BAD1199}"/>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87" name="AutoShape 106" descr="image0011">
          <a:extLst>
            <a:ext uri="{FF2B5EF4-FFF2-40B4-BE49-F238E27FC236}">
              <a16:creationId xmlns:a16="http://schemas.microsoft.com/office/drawing/2014/main" id="{A0EDD93F-A009-401C-8D3A-C8602DC4F8B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88" name="AutoShape 107" descr="image0011">
          <a:extLst>
            <a:ext uri="{FF2B5EF4-FFF2-40B4-BE49-F238E27FC236}">
              <a16:creationId xmlns:a16="http://schemas.microsoft.com/office/drawing/2014/main" id="{E13504F4-B4C1-42C9-BF64-AA40F03570C0}"/>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89" name="AutoShape 108" descr="image0011">
          <a:extLst>
            <a:ext uri="{FF2B5EF4-FFF2-40B4-BE49-F238E27FC236}">
              <a16:creationId xmlns:a16="http://schemas.microsoft.com/office/drawing/2014/main" id="{D76F0ABD-A003-403E-A111-209328DCE260}"/>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90" name="AutoShape 109" descr="image0011">
          <a:extLst>
            <a:ext uri="{FF2B5EF4-FFF2-40B4-BE49-F238E27FC236}">
              <a16:creationId xmlns:a16="http://schemas.microsoft.com/office/drawing/2014/main" id="{1116A733-9250-462F-A139-4329ED9751F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1" name="AutoShape 353" descr="image0011">
          <a:extLst>
            <a:ext uri="{FF2B5EF4-FFF2-40B4-BE49-F238E27FC236}">
              <a16:creationId xmlns:a16="http://schemas.microsoft.com/office/drawing/2014/main" id="{A6EBED24-1061-4A11-A51C-91D37904D096}"/>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2" name="AutoShape 354" descr="image0011">
          <a:extLst>
            <a:ext uri="{FF2B5EF4-FFF2-40B4-BE49-F238E27FC236}">
              <a16:creationId xmlns:a16="http://schemas.microsoft.com/office/drawing/2014/main" id="{014A904A-6C61-4CD9-BEDD-1FADEE2274E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3" name="AutoShape 355" descr="image0011">
          <a:extLst>
            <a:ext uri="{FF2B5EF4-FFF2-40B4-BE49-F238E27FC236}">
              <a16:creationId xmlns:a16="http://schemas.microsoft.com/office/drawing/2014/main" id="{D06C3448-EF14-4927-975D-30BC2347E85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4" name="AutoShape 356" descr="image0011">
          <a:extLst>
            <a:ext uri="{FF2B5EF4-FFF2-40B4-BE49-F238E27FC236}">
              <a16:creationId xmlns:a16="http://schemas.microsoft.com/office/drawing/2014/main" id="{A8C375F4-EC1E-4BCB-BE56-6B432C966B4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5" name="AutoShape 357" descr="image0011">
          <a:extLst>
            <a:ext uri="{FF2B5EF4-FFF2-40B4-BE49-F238E27FC236}">
              <a16:creationId xmlns:a16="http://schemas.microsoft.com/office/drawing/2014/main" id="{84C565A2-F54F-4362-A000-1D6C7BB096B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6" name="AutoShape 358" descr="image0011">
          <a:extLst>
            <a:ext uri="{FF2B5EF4-FFF2-40B4-BE49-F238E27FC236}">
              <a16:creationId xmlns:a16="http://schemas.microsoft.com/office/drawing/2014/main" id="{7A3DAB79-CA3E-43EF-8EC9-DBE6D7F3CA6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7" name="AutoShape 359" descr="image0011">
          <a:extLst>
            <a:ext uri="{FF2B5EF4-FFF2-40B4-BE49-F238E27FC236}">
              <a16:creationId xmlns:a16="http://schemas.microsoft.com/office/drawing/2014/main" id="{D52779B4-7488-47EC-A533-6F4C1FF45DD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98" name="AutoShape 360" descr="image0011">
          <a:extLst>
            <a:ext uri="{FF2B5EF4-FFF2-40B4-BE49-F238E27FC236}">
              <a16:creationId xmlns:a16="http://schemas.microsoft.com/office/drawing/2014/main" id="{3125088F-ABEF-46C2-AC61-0C6270B902C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99" name="AutoShape 104" descr="image0011">
          <a:extLst>
            <a:ext uri="{FF2B5EF4-FFF2-40B4-BE49-F238E27FC236}">
              <a16:creationId xmlns:a16="http://schemas.microsoft.com/office/drawing/2014/main" id="{9FE6A7D1-9790-464A-9BCB-EDE9509B742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00" name="AutoShape 105" descr="image0011">
          <a:extLst>
            <a:ext uri="{FF2B5EF4-FFF2-40B4-BE49-F238E27FC236}">
              <a16:creationId xmlns:a16="http://schemas.microsoft.com/office/drawing/2014/main" id="{697EAADF-4A2C-48DA-AFF3-4B0C799AED96}"/>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01" name="AutoShape 106" descr="image0011">
          <a:extLst>
            <a:ext uri="{FF2B5EF4-FFF2-40B4-BE49-F238E27FC236}">
              <a16:creationId xmlns:a16="http://schemas.microsoft.com/office/drawing/2014/main" id="{AA127A5B-722E-487D-BD8F-70B9BE8BB9D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02" name="AutoShape 107" descr="image0011">
          <a:extLst>
            <a:ext uri="{FF2B5EF4-FFF2-40B4-BE49-F238E27FC236}">
              <a16:creationId xmlns:a16="http://schemas.microsoft.com/office/drawing/2014/main" id="{B0B2433A-478A-411F-B8FD-6737BC5CF39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03" name="AutoShape 108" descr="image0011">
          <a:extLst>
            <a:ext uri="{FF2B5EF4-FFF2-40B4-BE49-F238E27FC236}">
              <a16:creationId xmlns:a16="http://schemas.microsoft.com/office/drawing/2014/main" id="{F98432C8-BC73-4D85-92C9-3C16B24D4C8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28575</xdr:colOff>
      <xdr:row>14</xdr:row>
      <xdr:rowOff>323850</xdr:rowOff>
    </xdr:to>
    <xdr:sp macro="" textlink="">
      <xdr:nvSpPr>
        <xdr:cNvPr id="104" name="AutoShape 109" descr="image0011">
          <a:extLst>
            <a:ext uri="{FF2B5EF4-FFF2-40B4-BE49-F238E27FC236}">
              <a16:creationId xmlns:a16="http://schemas.microsoft.com/office/drawing/2014/main" id="{84E2BC43-5D7F-4D5B-9BA7-10BC16F06EB8}"/>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5" name="AutoShape 353" descr="image0011">
          <a:extLst>
            <a:ext uri="{FF2B5EF4-FFF2-40B4-BE49-F238E27FC236}">
              <a16:creationId xmlns:a16="http://schemas.microsoft.com/office/drawing/2014/main" id="{47A61937-1EFE-4CC5-B136-14FC82BDD71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6" name="AutoShape 354" descr="image0011">
          <a:extLst>
            <a:ext uri="{FF2B5EF4-FFF2-40B4-BE49-F238E27FC236}">
              <a16:creationId xmlns:a16="http://schemas.microsoft.com/office/drawing/2014/main" id="{C876DA46-6D40-4644-B575-0919A4C5740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7" name="AutoShape 355" descr="image0011">
          <a:extLst>
            <a:ext uri="{FF2B5EF4-FFF2-40B4-BE49-F238E27FC236}">
              <a16:creationId xmlns:a16="http://schemas.microsoft.com/office/drawing/2014/main" id="{F7E60DE7-D837-4EC2-94E5-1DD66EDE4B4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8" name="AutoShape 356" descr="image0011">
          <a:extLst>
            <a:ext uri="{FF2B5EF4-FFF2-40B4-BE49-F238E27FC236}">
              <a16:creationId xmlns:a16="http://schemas.microsoft.com/office/drawing/2014/main" id="{95EE35E4-738D-40B2-833C-C4C79840464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09" name="AutoShape 357" descr="image0011">
          <a:extLst>
            <a:ext uri="{FF2B5EF4-FFF2-40B4-BE49-F238E27FC236}">
              <a16:creationId xmlns:a16="http://schemas.microsoft.com/office/drawing/2014/main" id="{A7A13A50-8727-4E4D-9053-E257E05E401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10" name="AutoShape 358" descr="image0011">
          <a:extLst>
            <a:ext uri="{FF2B5EF4-FFF2-40B4-BE49-F238E27FC236}">
              <a16:creationId xmlns:a16="http://schemas.microsoft.com/office/drawing/2014/main" id="{C7695AC1-B85B-4912-B36A-90C4C8F43CA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11" name="AutoShape 359" descr="image0011">
          <a:extLst>
            <a:ext uri="{FF2B5EF4-FFF2-40B4-BE49-F238E27FC236}">
              <a16:creationId xmlns:a16="http://schemas.microsoft.com/office/drawing/2014/main" id="{7C20C604-C4C1-48C8-94BF-DF37B4F95F3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13</xdr:row>
      <xdr:rowOff>0</xdr:rowOff>
    </xdr:from>
    <xdr:to>
      <xdr:col>2</xdr:col>
      <xdr:colOff>38100</xdr:colOff>
      <xdr:row>14</xdr:row>
      <xdr:rowOff>323850</xdr:rowOff>
    </xdr:to>
    <xdr:sp macro="" textlink="">
      <xdr:nvSpPr>
        <xdr:cNvPr id="112" name="AutoShape 360" descr="image0011">
          <a:extLst>
            <a:ext uri="{FF2B5EF4-FFF2-40B4-BE49-F238E27FC236}">
              <a16:creationId xmlns:a16="http://schemas.microsoft.com/office/drawing/2014/main" id="{830C8F27-790C-4DE3-B64F-CA5BCA90A92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0</xdr:colOff>
      <xdr:row>13</xdr:row>
      <xdr:rowOff>0</xdr:rowOff>
    </xdr:from>
    <xdr:ext cx="28575" cy="485775"/>
    <xdr:sp macro="" textlink="">
      <xdr:nvSpPr>
        <xdr:cNvPr id="113" name="AutoShape 105" descr="image0011">
          <a:extLst>
            <a:ext uri="{FF2B5EF4-FFF2-40B4-BE49-F238E27FC236}">
              <a16:creationId xmlns:a16="http://schemas.microsoft.com/office/drawing/2014/main" id="{D977098C-B3D1-4B76-9E6A-71D4CD525E03}"/>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14" name="AutoShape 106" descr="image0011">
          <a:extLst>
            <a:ext uri="{FF2B5EF4-FFF2-40B4-BE49-F238E27FC236}">
              <a16:creationId xmlns:a16="http://schemas.microsoft.com/office/drawing/2014/main" id="{04907905-7CCA-4110-A62F-51E69AC667D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15" name="AutoShape 107" descr="image0011">
          <a:extLst>
            <a:ext uri="{FF2B5EF4-FFF2-40B4-BE49-F238E27FC236}">
              <a16:creationId xmlns:a16="http://schemas.microsoft.com/office/drawing/2014/main" id="{1BA68259-432F-402A-BB5E-BFE1A4A0B16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16" name="AutoShape 108" descr="image0011">
          <a:extLst>
            <a:ext uri="{FF2B5EF4-FFF2-40B4-BE49-F238E27FC236}">
              <a16:creationId xmlns:a16="http://schemas.microsoft.com/office/drawing/2014/main" id="{B90EEF72-8F9D-4AF7-9095-ADCF06260546}"/>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17" name="AutoShape 109" descr="image0011">
          <a:extLst>
            <a:ext uri="{FF2B5EF4-FFF2-40B4-BE49-F238E27FC236}">
              <a16:creationId xmlns:a16="http://schemas.microsoft.com/office/drawing/2014/main" id="{E491240B-4F36-4324-A2CC-16AD4B2E11A9}"/>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18" name="AutoShape 353" descr="image0011">
          <a:extLst>
            <a:ext uri="{FF2B5EF4-FFF2-40B4-BE49-F238E27FC236}">
              <a16:creationId xmlns:a16="http://schemas.microsoft.com/office/drawing/2014/main" id="{F55986F9-4E07-48A4-92AB-A276BE7005E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19" name="AutoShape 354" descr="image0011">
          <a:extLst>
            <a:ext uri="{FF2B5EF4-FFF2-40B4-BE49-F238E27FC236}">
              <a16:creationId xmlns:a16="http://schemas.microsoft.com/office/drawing/2014/main" id="{D7648A21-A8D1-4884-89F3-8933D4484F66}"/>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0" name="AutoShape 355" descr="image0011">
          <a:extLst>
            <a:ext uri="{FF2B5EF4-FFF2-40B4-BE49-F238E27FC236}">
              <a16:creationId xmlns:a16="http://schemas.microsoft.com/office/drawing/2014/main" id="{A80AE28D-568B-403E-A875-FA8B7746512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1" name="AutoShape 356" descr="image0011">
          <a:extLst>
            <a:ext uri="{FF2B5EF4-FFF2-40B4-BE49-F238E27FC236}">
              <a16:creationId xmlns:a16="http://schemas.microsoft.com/office/drawing/2014/main" id="{142BA7C8-106C-4F78-A999-339760C41C0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2" name="AutoShape 357" descr="image0011">
          <a:extLst>
            <a:ext uri="{FF2B5EF4-FFF2-40B4-BE49-F238E27FC236}">
              <a16:creationId xmlns:a16="http://schemas.microsoft.com/office/drawing/2014/main" id="{C45E6CEF-83CB-4E33-8677-DB514BC0A8D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3" name="AutoShape 358" descr="image0011">
          <a:extLst>
            <a:ext uri="{FF2B5EF4-FFF2-40B4-BE49-F238E27FC236}">
              <a16:creationId xmlns:a16="http://schemas.microsoft.com/office/drawing/2014/main" id="{6841B3E1-2EB2-4A8D-ADE0-016509ADB021}"/>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4" name="AutoShape 359" descr="image0011">
          <a:extLst>
            <a:ext uri="{FF2B5EF4-FFF2-40B4-BE49-F238E27FC236}">
              <a16:creationId xmlns:a16="http://schemas.microsoft.com/office/drawing/2014/main" id="{DC870E96-8F1F-4FEF-95BC-E7BEAE90DA01}"/>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25" name="AutoShape 360" descr="image0011">
          <a:extLst>
            <a:ext uri="{FF2B5EF4-FFF2-40B4-BE49-F238E27FC236}">
              <a16:creationId xmlns:a16="http://schemas.microsoft.com/office/drawing/2014/main" id="{63016543-7220-44A3-B86C-762C0528271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26" name="AutoShape 104" descr="image0011">
          <a:extLst>
            <a:ext uri="{FF2B5EF4-FFF2-40B4-BE49-F238E27FC236}">
              <a16:creationId xmlns:a16="http://schemas.microsoft.com/office/drawing/2014/main" id="{3BC9DA15-2787-4A7C-8FA8-4829CE2C2C00}"/>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27" name="AutoShape 105" descr="image0011">
          <a:extLst>
            <a:ext uri="{FF2B5EF4-FFF2-40B4-BE49-F238E27FC236}">
              <a16:creationId xmlns:a16="http://schemas.microsoft.com/office/drawing/2014/main" id="{DA6E0405-9CAB-4846-94CC-1F656AAC392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28" name="AutoShape 106" descr="image0011">
          <a:extLst>
            <a:ext uri="{FF2B5EF4-FFF2-40B4-BE49-F238E27FC236}">
              <a16:creationId xmlns:a16="http://schemas.microsoft.com/office/drawing/2014/main" id="{A941989E-0269-4CC8-8D69-5992565C66E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29" name="AutoShape 107" descr="image0011">
          <a:extLst>
            <a:ext uri="{FF2B5EF4-FFF2-40B4-BE49-F238E27FC236}">
              <a16:creationId xmlns:a16="http://schemas.microsoft.com/office/drawing/2014/main" id="{3F5DF09A-E0AC-4AD6-8AF8-E321D5CB9B0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30" name="AutoShape 108" descr="image0011">
          <a:extLst>
            <a:ext uri="{FF2B5EF4-FFF2-40B4-BE49-F238E27FC236}">
              <a16:creationId xmlns:a16="http://schemas.microsoft.com/office/drawing/2014/main" id="{9DF0FB6D-44EF-4AF7-BEDB-7C56AADDD2B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31" name="AutoShape 109" descr="image0011">
          <a:extLst>
            <a:ext uri="{FF2B5EF4-FFF2-40B4-BE49-F238E27FC236}">
              <a16:creationId xmlns:a16="http://schemas.microsoft.com/office/drawing/2014/main" id="{A17A14DB-94BF-4424-9CB0-D018FD78738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2" name="AutoShape 353" descr="image0011">
          <a:extLst>
            <a:ext uri="{FF2B5EF4-FFF2-40B4-BE49-F238E27FC236}">
              <a16:creationId xmlns:a16="http://schemas.microsoft.com/office/drawing/2014/main" id="{294A0521-D81E-46D3-8E3A-6131BCB045E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3" name="AutoShape 354" descr="image0011">
          <a:extLst>
            <a:ext uri="{FF2B5EF4-FFF2-40B4-BE49-F238E27FC236}">
              <a16:creationId xmlns:a16="http://schemas.microsoft.com/office/drawing/2014/main" id="{C65C8458-8A3E-4CF4-80D6-26131296275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4" name="AutoShape 355" descr="image0011">
          <a:extLst>
            <a:ext uri="{FF2B5EF4-FFF2-40B4-BE49-F238E27FC236}">
              <a16:creationId xmlns:a16="http://schemas.microsoft.com/office/drawing/2014/main" id="{08E9E5B2-465D-4425-BCDE-09CBFB73B08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5" name="AutoShape 356" descr="image0011">
          <a:extLst>
            <a:ext uri="{FF2B5EF4-FFF2-40B4-BE49-F238E27FC236}">
              <a16:creationId xmlns:a16="http://schemas.microsoft.com/office/drawing/2014/main" id="{CCEB3550-F3E5-4A29-A3EE-ADB561E9FF11}"/>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6" name="AutoShape 357" descr="image0011">
          <a:extLst>
            <a:ext uri="{FF2B5EF4-FFF2-40B4-BE49-F238E27FC236}">
              <a16:creationId xmlns:a16="http://schemas.microsoft.com/office/drawing/2014/main" id="{BAB6FB33-995E-4582-95C5-4437D086F7A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7" name="AutoShape 358" descr="image0011">
          <a:extLst>
            <a:ext uri="{FF2B5EF4-FFF2-40B4-BE49-F238E27FC236}">
              <a16:creationId xmlns:a16="http://schemas.microsoft.com/office/drawing/2014/main" id="{037408E5-6FED-4940-91CD-283F8C07FEAD}"/>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8" name="AutoShape 359" descr="image0011">
          <a:extLst>
            <a:ext uri="{FF2B5EF4-FFF2-40B4-BE49-F238E27FC236}">
              <a16:creationId xmlns:a16="http://schemas.microsoft.com/office/drawing/2014/main" id="{D4D0D3A1-32C4-4020-A0C3-2E44C4BA0F7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39" name="AutoShape 360" descr="image0011">
          <a:extLst>
            <a:ext uri="{FF2B5EF4-FFF2-40B4-BE49-F238E27FC236}">
              <a16:creationId xmlns:a16="http://schemas.microsoft.com/office/drawing/2014/main" id="{E22545C3-6CF6-4A7E-8946-E8AE2CE618F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0" name="AutoShape 104" descr="image0011">
          <a:extLst>
            <a:ext uri="{FF2B5EF4-FFF2-40B4-BE49-F238E27FC236}">
              <a16:creationId xmlns:a16="http://schemas.microsoft.com/office/drawing/2014/main" id="{6AC2FFE0-57DA-4529-A0E2-BE9DAF37787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1" name="AutoShape 105" descr="image0011">
          <a:extLst>
            <a:ext uri="{FF2B5EF4-FFF2-40B4-BE49-F238E27FC236}">
              <a16:creationId xmlns:a16="http://schemas.microsoft.com/office/drawing/2014/main" id="{101EFC50-839D-4950-9D27-3FB5DF96561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2" name="AutoShape 106" descr="image0011">
          <a:extLst>
            <a:ext uri="{FF2B5EF4-FFF2-40B4-BE49-F238E27FC236}">
              <a16:creationId xmlns:a16="http://schemas.microsoft.com/office/drawing/2014/main" id="{3C4818C0-0A5B-49D8-AE7C-76B29B543DD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3" name="AutoShape 107" descr="image0011">
          <a:extLst>
            <a:ext uri="{FF2B5EF4-FFF2-40B4-BE49-F238E27FC236}">
              <a16:creationId xmlns:a16="http://schemas.microsoft.com/office/drawing/2014/main" id="{2D1089CA-47A2-47C6-909F-FA41F6C3F79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4" name="AutoShape 108" descr="image0011">
          <a:extLst>
            <a:ext uri="{FF2B5EF4-FFF2-40B4-BE49-F238E27FC236}">
              <a16:creationId xmlns:a16="http://schemas.microsoft.com/office/drawing/2014/main" id="{88846176-C604-408E-8C02-A207E2110CA8}"/>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45" name="AutoShape 109" descr="image0011">
          <a:extLst>
            <a:ext uri="{FF2B5EF4-FFF2-40B4-BE49-F238E27FC236}">
              <a16:creationId xmlns:a16="http://schemas.microsoft.com/office/drawing/2014/main" id="{B8819202-5785-4E23-A132-48F99C0BAB3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46" name="AutoShape 353" descr="image0011">
          <a:extLst>
            <a:ext uri="{FF2B5EF4-FFF2-40B4-BE49-F238E27FC236}">
              <a16:creationId xmlns:a16="http://schemas.microsoft.com/office/drawing/2014/main" id="{EE041A29-07CB-4CB7-B8BE-0CFB150D3DE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47" name="AutoShape 354" descr="image0011">
          <a:extLst>
            <a:ext uri="{FF2B5EF4-FFF2-40B4-BE49-F238E27FC236}">
              <a16:creationId xmlns:a16="http://schemas.microsoft.com/office/drawing/2014/main" id="{599F6683-79EC-4D20-8017-379FC9AFDF0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48" name="AutoShape 355" descr="image0011">
          <a:extLst>
            <a:ext uri="{FF2B5EF4-FFF2-40B4-BE49-F238E27FC236}">
              <a16:creationId xmlns:a16="http://schemas.microsoft.com/office/drawing/2014/main" id="{43F8DE92-C198-4E1C-A3A0-BF31D569E5B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49" name="AutoShape 356" descr="image0011">
          <a:extLst>
            <a:ext uri="{FF2B5EF4-FFF2-40B4-BE49-F238E27FC236}">
              <a16:creationId xmlns:a16="http://schemas.microsoft.com/office/drawing/2014/main" id="{7E5DFBFE-2258-4223-AEC7-1ABDA4A54F8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50" name="AutoShape 357" descr="image0011">
          <a:extLst>
            <a:ext uri="{FF2B5EF4-FFF2-40B4-BE49-F238E27FC236}">
              <a16:creationId xmlns:a16="http://schemas.microsoft.com/office/drawing/2014/main" id="{A443753E-57DE-444B-82B0-48AA97EAA60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51" name="AutoShape 358" descr="image0011">
          <a:extLst>
            <a:ext uri="{FF2B5EF4-FFF2-40B4-BE49-F238E27FC236}">
              <a16:creationId xmlns:a16="http://schemas.microsoft.com/office/drawing/2014/main" id="{B0BAE646-260E-4E69-AE46-A9A454BAAE8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52" name="AutoShape 359" descr="image0011">
          <a:extLst>
            <a:ext uri="{FF2B5EF4-FFF2-40B4-BE49-F238E27FC236}">
              <a16:creationId xmlns:a16="http://schemas.microsoft.com/office/drawing/2014/main" id="{E7C174F7-CFFB-4D1C-B7FB-4D64DFCAECD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53" name="AutoShape 360" descr="image0011">
          <a:extLst>
            <a:ext uri="{FF2B5EF4-FFF2-40B4-BE49-F238E27FC236}">
              <a16:creationId xmlns:a16="http://schemas.microsoft.com/office/drawing/2014/main" id="{00B73934-7A16-4608-8FEF-02013BDC314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4" name="AutoShape 104" descr="image0011">
          <a:extLst>
            <a:ext uri="{FF2B5EF4-FFF2-40B4-BE49-F238E27FC236}">
              <a16:creationId xmlns:a16="http://schemas.microsoft.com/office/drawing/2014/main" id="{E4718EAD-8EA4-43A5-804C-FE08CC28877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5" name="AutoShape 105" descr="image0011">
          <a:extLst>
            <a:ext uri="{FF2B5EF4-FFF2-40B4-BE49-F238E27FC236}">
              <a16:creationId xmlns:a16="http://schemas.microsoft.com/office/drawing/2014/main" id="{CFD7284E-6B3E-43AF-B08C-48B9A29533A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6" name="AutoShape 106" descr="image0011">
          <a:extLst>
            <a:ext uri="{FF2B5EF4-FFF2-40B4-BE49-F238E27FC236}">
              <a16:creationId xmlns:a16="http://schemas.microsoft.com/office/drawing/2014/main" id="{4C5A9B2F-1058-493A-8145-A66C5E321737}"/>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7" name="AutoShape 107" descr="image0011">
          <a:extLst>
            <a:ext uri="{FF2B5EF4-FFF2-40B4-BE49-F238E27FC236}">
              <a16:creationId xmlns:a16="http://schemas.microsoft.com/office/drawing/2014/main" id="{9C3FD0C6-E2BC-4BA2-A205-D8F4536C07C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8" name="AutoShape 108" descr="image0011">
          <a:extLst>
            <a:ext uri="{FF2B5EF4-FFF2-40B4-BE49-F238E27FC236}">
              <a16:creationId xmlns:a16="http://schemas.microsoft.com/office/drawing/2014/main" id="{EE41EF43-75C3-4AFC-81D5-7EEAA6D373C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59" name="AutoShape 109" descr="image0011">
          <a:extLst>
            <a:ext uri="{FF2B5EF4-FFF2-40B4-BE49-F238E27FC236}">
              <a16:creationId xmlns:a16="http://schemas.microsoft.com/office/drawing/2014/main" id="{082B3D98-34C3-41D6-92FA-9DBF277D11C6}"/>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0" name="AutoShape 353" descr="image0011">
          <a:extLst>
            <a:ext uri="{FF2B5EF4-FFF2-40B4-BE49-F238E27FC236}">
              <a16:creationId xmlns:a16="http://schemas.microsoft.com/office/drawing/2014/main" id="{4CCAEDCF-4F99-4FD1-8783-CB02E485F5B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1" name="AutoShape 354" descr="image0011">
          <a:extLst>
            <a:ext uri="{FF2B5EF4-FFF2-40B4-BE49-F238E27FC236}">
              <a16:creationId xmlns:a16="http://schemas.microsoft.com/office/drawing/2014/main" id="{04A7EFF3-0FA6-47D9-98F1-F0F4DAE6C17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2" name="AutoShape 355" descr="image0011">
          <a:extLst>
            <a:ext uri="{FF2B5EF4-FFF2-40B4-BE49-F238E27FC236}">
              <a16:creationId xmlns:a16="http://schemas.microsoft.com/office/drawing/2014/main" id="{CF664793-58BE-4716-B758-64370534181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3" name="AutoShape 356" descr="image0011">
          <a:extLst>
            <a:ext uri="{FF2B5EF4-FFF2-40B4-BE49-F238E27FC236}">
              <a16:creationId xmlns:a16="http://schemas.microsoft.com/office/drawing/2014/main" id="{85B60A43-C4B7-42C6-A4D1-5BD4B7774241}"/>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4" name="AutoShape 357" descr="image0011">
          <a:extLst>
            <a:ext uri="{FF2B5EF4-FFF2-40B4-BE49-F238E27FC236}">
              <a16:creationId xmlns:a16="http://schemas.microsoft.com/office/drawing/2014/main" id="{EE96BC0F-11EA-4294-93AD-CA2E87E52F6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5" name="AutoShape 358" descr="image0011">
          <a:extLst>
            <a:ext uri="{FF2B5EF4-FFF2-40B4-BE49-F238E27FC236}">
              <a16:creationId xmlns:a16="http://schemas.microsoft.com/office/drawing/2014/main" id="{35D8DED0-405B-4DB8-B2EF-9A79A3D279E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6" name="AutoShape 359" descr="image0011">
          <a:extLst>
            <a:ext uri="{FF2B5EF4-FFF2-40B4-BE49-F238E27FC236}">
              <a16:creationId xmlns:a16="http://schemas.microsoft.com/office/drawing/2014/main" id="{AF155CD2-D93D-4330-9C70-0BED2590A00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67" name="AutoShape 360" descr="image0011">
          <a:extLst>
            <a:ext uri="{FF2B5EF4-FFF2-40B4-BE49-F238E27FC236}">
              <a16:creationId xmlns:a16="http://schemas.microsoft.com/office/drawing/2014/main" id="{3A7C6874-C4D1-4133-9650-880A48691F0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68" name="AutoShape 104" descr="image0011">
          <a:extLst>
            <a:ext uri="{FF2B5EF4-FFF2-40B4-BE49-F238E27FC236}">
              <a16:creationId xmlns:a16="http://schemas.microsoft.com/office/drawing/2014/main" id="{341D86CD-93C7-4B3E-A761-21C74C92AF8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69" name="AutoShape 105" descr="image0011">
          <a:extLst>
            <a:ext uri="{FF2B5EF4-FFF2-40B4-BE49-F238E27FC236}">
              <a16:creationId xmlns:a16="http://schemas.microsoft.com/office/drawing/2014/main" id="{0AB5A7D7-5677-418B-BFF8-AD0A9D452ED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70" name="AutoShape 106" descr="image0011">
          <a:extLst>
            <a:ext uri="{FF2B5EF4-FFF2-40B4-BE49-F238E27FC236}">
              <a16:creationId xmlns:a16="http://schemas.microsoft.com/office/drawing/2014/main" id="{9E135F71-D030-46FB-8C7B-DF93795F2CB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71" name="AutoShape 107" descr="image0011">
          <a:extLst>
            <a:ext uri="{FF2B5EF4-FFF2-40B4-BE49-F238E27FC236}">
              <a16:creationId xmlns:a16="http://schemas.microsoft.com/office/drawing/2014/main" id="{CE610780-50B5-4BA2-BBC2-E9522BE42F19}"/>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72" name="AutoShape 108" descr="image0011">
          <a:extLst>
            <a:ext uri="{FF2B5EF4-FFF2-40B4-BE49-F238E27FC236}">
              <a16:creationId xmlns:a16="http://schemas.microsoft.com/office/drawing/2014/main" id="{E227F1B2-7D95-43FA-8C81-B409034247B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73" name="AutoShape 109" descr="image0011">
          <a:extLst>
            <a:ext uri="{FF2B5EF4-FFF2-40B4-BE49-F238E27FC236}">
              <a16:creationId xmlns:a16="http://schemas.microsoft.com/office/drawing/2014/main" id="{B7867265-E31E-461A-8E35-7913DDE7A5C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4" name="AutoShape 353" descr="image0011">
          <a:extLst>
            <a:ext uri="{FF2B5EF4-FFF2-40B4-BE49-F238E27FC236}">
              <a16:creationId xmlns:a16="http://schemas.microsoft.com/office/drawing/2014/main" id="{335ABD66-67FF-4DC9-8B11-86690F16BC8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5" name="AutoShape 354" descr="image0011">
          <a:extLst>
            <a:ext uri="{FF2B5EF4-FFF2-40B4-BE49-F238E27FC236}">
              <a16:creationId xmlns:a16="http://schemas.microsoft.com/office/drawing/2014/main" id="{841B228A-17C5-42D5-8682-3521D1EE55D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6" name="AutoShape 355" descr="image0011">
          <a:extLst>
            <a:ext uri="{FF2B5EF4-FFF2-40B4-BE49-F238E27FC236}">
              <a16:creationId xmlns:a16="http://schemas.microsoft.com/office/drawing/2014/main" id="{2465890A-656F-47DB-BD93-3EA1828F622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7" name="AutoShape 356" descr="image0011">
          <a:extLst>
            <a:ext uri="{FF2B5EF4-FFF2-40B4-BE49-F238E27FC236}">
              <a16:creationId xmlns:a16="http://schemas.microsoft.com/office/drawing/2014/main" id="{5103DCA0-68DA-4AB4-86E0-F5C75E2F8DD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8" name="AutoShape 357" descr="image0011">
          <a:extLst>
            <a:ext uri="{FF2B5EF4-FFF2-40B4-BE49-F238E27FC236}">
              <a16:creationId xmlns:a16="http://schemas.microsoft.com/office/drawing/2014/main" id="{39B4E2EC-D3EA-4CC2-9100-222CC80909B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79" name="AutoShape 358" descr="image0011">
          <a:extLst>
            <a:ext uri="{FF2B5EF4-FFF2-40B4-BE49-F238E27FC236}">
              <a16:creationId xmlns:a16="http://schemas.microsoft.com/office/drawing/2014/main" id="{ACAD7569-D362-4875-B13E-B2ED1E170BA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80" name="AutoShape 359" descr="image0011">
          <a:extLst>
            <a:ext uri="{FF2B5EF4-FFF2-40B4-BE49-F238E27FC236}">
              <a16:creationId xmlns:a16="http://schemas.microsoft.com/office/drawing/2014/main" id="{3594B4E8-1282-449E-BADF-A01C74BB20F7}"/>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81" name="AutoShape 360" descr="image0011">
          <a:extLst>
            <a:ext uri="{FF2B5EF4-FFF2-40B4-BE49-F238E27FC236}">
              <a16:creationId xmlns:a16="http://schemas.microsoft.com/office/drawing/2014/main" id="{3C87B6E8-CCE5-47ED-9321-85E957501FE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2" name="AutoShape 104" descr="image0011">
          <a:extLst>
            <a:ext uri="{FF2B5EF4-FFF2-40B4-BE49-F238E27FC236}">
              <a16:creationId xmlns:a16="http://schemas.microsoft.com/office/drawing/2014/main" id="{26243680-1044-4D1A-9786-4D3E6CD3E51C}"/>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3" name="AutoShape 105" descr="image0011">
          <a:extLst>
            <a:ext uri="{FF2B5EF4-FFF2-40B4-BE49-F238E27FC236}">
              <a16:creationId xmlns:a16="http://schemas.microsoft.com/office/drawing/2014/main" id="{BD83643C-73DD-455F-BE6F-2C211605A42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4" name="AutoShape 106" descr="image0011">
          <a:extLst>
            <a:ext uri="{FF2B5EF4-FFF2-40B4-BE49-F238E27FC236}">
              <a16:creationId xmlns:a16="http://schemas.microsoft.com/office/drawing/2014/main" id="{7E00635B-11D5-471C-AA25-1800CB86A318}"/>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5" name="AutoShape 107" descr="image0011">
          <a:extLst>
            <a:ext uri="{FF2B5EF4-FFF2-40B4-BE49-F238E27FC236}">
              <a16:creationId xmlns:a16="http://schemas.microsoft.com/office/drawing/2014/main" id="{DC1CC50B-6022-43F5-9750-797645961C45}"/>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6" name="AutoShape 108" descr="image0011">
          <a:extLst>
            <a:ext uri="{FF2B5EF4-FFF2-40B4-BE49-F238E27FC236}">
              <a16:creationId xmlns:a16="http://schemas.microsoft.com/office/drawing/2014/main" id="{10934679-95BA-4083-A1B5-4BF7281294F8}"/>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87" name="AutoShape 109" descr="image0011">
          <a:extLst>
            <a:ext uri="{FF2B5EF4-FFF2-40B4-BE49-F238E27FC236}">
              <a16:creationId xmlns:a16="http://schemas.microsoft.com/office/drawing/2014/main" id="{E49D4D48-4C78-455D-BEAA-FB0CE0A7C32B}"/>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88" name="AutoShape 353" descr="image0011">
          <a:extLst>
            <a:ext uri="{FF2B5EF4-FFF2-40B4-BE49-F238E27FC236}">
              <a16:creationId xmlns:a16="http://schemas.microsoft.com/office/drawing/2014/main" id="{0DD113C0-9DA7-40B6-B4F2-A2C825E49B8C}"/>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89" name="AutoShape 354" descr="image0011">
          <a:extLst>
            <a:ext uri="{FF2B5EF4-FFF2-40B4-BE49-F238E27FC236}">
              <a16:creationId xmlns:a16="http://schemas.microsoft.com/office/drawing/2014/main" id="{4CAEC212-933E-4F7D-975A-10105895C32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0" name="AutoShape 355" descr="image0011">
          <a:extLst>
            <a:ext uri="{FF2B5EF4-FFF2-40B4-BE49-F238E27FC236}">
              <a16:creationId xmlns:a16="http://schemas.microsoft.com/office/drawing/2014/main" id="{68CD9A27-8A52-4D88-A979-07F863A60A5A}"/>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1" name="AutoShape 356" descr="image0011">
          <a:extLst>
            <a:ext uri="{FF2B5EF4-FFF2-40B4-BE49-F238E27FC236}">
              <a16:creationId xmlns:a16="http://schemas.microsoft.com/office/drawing/2014/main" id="{E62E9AAA-9866-409B-8538-C8A760B3F93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2" name="AutoShape 357" descr="image0011">
          <a:extLst>
            <a:ext uri="{FF2B5EF4-FFF2-40B4-BE49-F238E27FC236}">
              <a16:creationId xmlns:a16="http://schemas.microsoft.com/office/drawing/2014/main" id="{C752B9C0-29E0-4769-BE68-536E7C54ADE6}"/>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3" name="AutoShape 358" descr="image0011">
          <a:extLst>
            <a:ext uri="{FF2B5EF4-FFF2-40B4-BE49-F238E27FC236}">
              <a16:creationId xmlns:a16="http://schemas.microsoft.com/office/drawing/2014/main" id="{00D3F9C9-FF72-4963-822F-2B0DAF046900}"/>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4" name="AutoShape 359" descr="image0011">
          <a:extLst>
            <a:ext uri="{FF2B5EF4-FFF2-40B4-BE49-F238E27FC236}">
              <a16:creationId xmlns:a16="http://schemas.microsoft.com/office/drawing/2014/main" id="{3E825BC3-3B7A-4C4C-99C9-94F88892B46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195" name="AutoShape 360" descr="image0011">
          <a:extLst>
            <a:ext uri="{FF2B5EF4-FFF2-40B4-BE49-F238E27FC236}">
              <a16:creationId xmlns:a16="http://schemas.microsoft.com/office/drawing/2014/main" id="{ED1A41D2-36AE-407D-AD1C-3CFFFD64E3B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96" name="AutoShape 104" descr="image0011">
          <a:extLst>
            <a:ext uri="{FF2B5EF4-FFF2-40B4-BE49-F238E27FC236}">
              <a16:creationId xmlns:a16="http://schemas.microsoft.com/office/drawing/2014/main" id="{0892E9EC-A813-43DA-8EBE-3B3F3E9B96D1}"/>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97" name="AutoShape 105" descr="image0011">
          <a:extLst>
            <a:ext uri="{FF2B5EF4-FFF2-40B4-BE49-F238E27FC236}">
              <a16:creationId xmlns:a16="http://schemas.microsoft.com/office/drawing/2014/main" id="{13928444-689C-4B23-9950-565A14F8475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98" name="AutoShape 106" descr="image0011">
          <a:extLst>
            <a:ext uri="{FF2B5EF4-FFF2-40B4-BE49-F238E27FC236}">
              <a16:creationId xmlns:a16="http://schemas.microsoft.com/office/drawing/2014/main" id="{CF468350-A20E-41ED-B802-31359AF9A789}"/>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199" name="AutoShape 107" descr="image0011">
          <a:extLst>
            <a:ext uri="{FF2B5EF4-FFF2-40B4-BE49-F238E27FC236}">
              <a16:creationId xmlns:a16="http://schemas.microsoft.com/office/drawing/2014/main" id="{E6844321-BB22-479C-8C4B-FE004EBE15C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00" name="AutoShape 108" descr="image0011">
          <a:extLst>
            <a:ext uri="{FF2B5EF4-FFF2-40B4-BE49-F238E27FC236}">
              <a16:creationId xmlns:a16="http://schemas.microsoft.com/office/drawing/2014/main" id="{95311E44-4664-43BB-BD72-C3C6B5C28A92}"/>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01" name="AutoShape 109" descr="image0011">
          <a:extLst>
            <a:ext uri="{FF2B5EF4-FFF2-40B4-BE49-F238E27FC236}">
              <a16:creationId xmlns:a16="http://schemas.microsoft.com/office/drawing/2014/main" id="{8464DF44-557F-4C89-B76B-D7F768AD9EFF}"/>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2" name="AutoShape 353" descr="image0011">
          <a:extLst>
            <a:ext uri="{FF2B5EF4-FFF2-40B4-BE49-F238E27FC236}">
              <a16:creationId xmlns:a16="http://schemas.microsoft.com/office/drawing/2014/main" id="{F8B97CA7-DAE0-43FD-A798-830CC18C95D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3" name="AutoShape 354" descr="image0011">
          <a:extLst>
            <a:ext uri="{FF2B5EF4-FFF2-40B4-BE49-F238E27FC236}">
              <a16:creationId xmlns:a16="http://schemas.microsoft.com/office/drawing/2014/main" id="{0520FABA-0419-4C08-B23C-CDC464AF0084}"/>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4" name="AutoShape 355" descr="image0011">
          <a:extLst>
            <a:ext uri="{FF2B5EF4-FFF2-40B4-BE49-F238E27FC236}">
              <a16:creationId xmlns:a16="http://schemas.microsoft.com/office/drawing/2014/main" id="{7ADD373F-9837-4A56-BF86-07C52D665D5D}"/>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5" name="AutoShape 356" descr="image0011">
          <a:extLst>
            <a:ext uri="{FF2B5EF4-FFF2-40B4-BE49-F238E27FC236}">
              <a16:creationId xmlns:a16="http://schemas.microsoft.com/office/drawing/2014/main" id="{12117596-D480-4099-8A32-0489253DE94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6" name="AutoShape 357" descr="image0011">
          <a:extLst>
            <a:ext uri="{FF2B5EF4-FFF2-40B4-BE49-F238E27FC236}">
              <a16:creationId xmlns:a16="http://schemas.microsoft.com/office/drawing/2014/main" id="{EAB5F809-A61F-4794-8FEE-F4106789336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7" name="AutoShape 358" descr="image0011">
          <a:extLst>
            <a:ext uri="{FF2B5EF4-FFF2-40B4-BE49-F238E27FC236}">
              <a16:creationId xmlns:a16="http://schemas.microsoft.com/office/drawing/2014/main" id="{5235129B-BF72-41AD-847D-7EF23B699188}"/>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8" name="AutoShape 359" descr="image0011">
          <a:extLst>
            <a:ext uri="{FF2B5EF4-FFF2-40B4-BE49-F238E27FC236}">
              <a16:creationId xmlns:a16="http://schemas.microsoft.com/office/drawing/2014/main" id="{4B1A5E86-8024-444A-99B1-6C58D0A535E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09" name="AutoShape 360" descr="image0011">
          <a:extLst>
            <a:ext uri="{FF2B5EF4-FFF2-40B4-BE49-F238E27FC236}">
              <a16:creationId xmlns:a16="http://schemas.microsoft.com/office/drawing/2014/main" id="{FFD6C98A-C64B-4D9C-B1BB-00077CDBB6A2}"/>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0" name="AutoShape 104" descr="image0011">
          <a:extLst>
            <a:ext uri="{FF2B5EF4-FFF2-40B4-BE49-F238E27FC236}">
              <a16:creationId xmlns:a16="http://schemas.microsoft.com/office/drawing/2014/main" id="{0CE1F920-1FB7-42A7-AA7B-C6DBD4414D5D}"/>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1" name="AutoShape 105" descr="image0011">
          <a:extLst>
            <a:ext uri="{FF2B5EF4-FFF2-40B4-BE49-F238E27FC236}">
              <a16:creationId xmlns:a16="http://schemas.microsoft.com/office/drawing/2014/main" id="{CB20140C-2589-4379-BDE9-DD2397AEE16A}"/>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2" name="AutoShape 106" descr="image0011">
          <a:extLst>
            <a:ext uri="{FF2B5EF4-FFF2-40B4-BE49-F238E27FC236}">
              <a16:creationId xmlns:a16="http://schemas.microsoft.com/office/drawing/2014/main" id="{97B97075-CFDA-4EC2-8BE4-98BC48417E4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3" name="AutoShape 107" descr="image0011">
          <a:extLst>
            <a:ext uri="{FF2B5EF4-FFF2-40B4-BE49-F238E27FC236}">
              <a16:creationId xmlns:a16="http://schemas.microsoft.com/office/drawing/2014/main" id="{2C5DC7A8-2839-45AE-AD9C-50E8CC4A73C0}"/>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4" name="AutoShape 108" descr="image0011">
          <a:extLst>
            <a:ext uri="{FF2B5EF4-FFF2-40B4-BE49-F238E27FC236}">
              <a16:creationId xmlns:a16="http://schemas.microsoft.com/office/drawing/2014/main" id="{3EAB20F4-837F-4FC0-8D2F-524F353C4EDE}"/>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28575" cy="485775"/>
    <xdr:sp macro="" textlink="">
      <xdr:nvSpPr>
        <xdr:cNvPr id="215" name="AutoShape 109" descr="image0011">
          <a:extLst>
            <a:ext uri="{FF2B5EF4-FFF2-40B4-BE49-F238E27FC236}">
              <a16:creationId xmlns:a16="http://schemas.microsoft.com/office/drawing/2014/main" id="{DE6E202A-2CF0-4CB9-BE6D-5BAED5A520F4}"/>
            </a:ext>
          </a:extLst>
        </xdr:cNvPr>
        <xdr:cNvSpPr>
          <a:spLocks noChangeAspect="1" noChangeArrowheads="1"/>
        </xdr:cNvSpPr>
      </xdr:nvSpPr>
      <xdr:spPr bwMode="auto">
        <a:xfrm>
          <a:off x="3429000" y="5314950"/>
          <a:ext cx="28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16" name="AutoShape 353" descr="image0011">
          <a:extLst>
            <a:ext uri="{FF2B5EF4-FFF2-40B4-BE49-F238E27FC236}">
              <a16:creationId xmlns:a16="http://schemas.microsoft.com/office/drawing/2014/main" id="{2E2FD7DD-3F54-444A-9868-F7246C75F1C5}"/>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17" name="AutoShape 354" descr="image0011">
          <a:extLst>
            <a:ext uri="{FF2B5EF4-FFF2-40B4-BE49-F238E27FC236}">
              <a16:creationId xmlns:a16="http://schemas.microsoft.com/office/drawing/2014/main" id="{2717F025-F408-4AAF-837E-6E5D4A5128D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18" name="AutoShape 355" descr="image0011">
          <a:extLst>
            <a:ext uri="{FF2B5EF4-FFF2-40B4-BE49-F238E27FC236}">
              <a16:creationId xmlns:a16="http://schemas.microsoft.com/office/drawing/2014/main" id="{33282442-EA4A-42C9-9B62-701EAE5DECE9}"/>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19" name="AutoShape 356" descr="image0011">
          <a:extLst>
            <a:ext uri="{FF2B5EF4-FFF2-40B4-BE49-F238E27FC236}">
              <a16:creationId xmlns:a16="http://schemas.microsoft.com/office/drawing/2014/main" id="{209A0917-932B-46C3-B23D-ADAF29F7684F}"/>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20" name="AutoShape 357" descr="image0011">
          <a:extLst>
            <a:ext uri="{FF2B5EF4-FFF2-40B4-BE49-F238E27FC236}">
              <a16:creationId xmlns:a16="http://schemas.microsoft.com/office/drawing/2014/main" id="{084B871E-0D30-44D2-8A8D-A1435E8EA32E}"/>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21" name="AutoShape 358" descr="image0011">
          <a:extLst>
            <a:ext uri="{FF2B5EF4-FFF2-40B4-BE49-F238E27FC236}">
              <a16:creationId xmlns:a16="http://schemas.microsoft.com/office/drawing/2014/main" id="{E56E1F6F-DDB1-488C-A32B-333795AEC8E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22" name="AutoShape 359" descr="image0011">
          <a:extLst>
            <a:ext uri="{FF2B5EF4-FFF2-40B4-BE49-F238E27FC236}">
              <a16:creationId xmlns:a16="http://schemas.microsoft.com/office/drawing/2014/main" id="{9E7FA84D-5C59-4B89-8386-A6032B93D313}"/>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xdr:row>
      <xdr:rowOff>0</xdr:rowOff>
    </xdr:from>
    <xdr:ext cx="38100" cy="485775"/>
    <xdr:sp macro="" textlink="">
      <xdr:nvSpPr>
        <xdr:cNvPr id="223" name="AutoShape 360" descr="image0011">
          <a:extLst>
            <a:ext uri="{FF2B5EF4-FFF2-40B4-BE49-F238E27FC236}">
              <a16:creationId xmlns:a16="http://schemas.microsoft.com/office/drawing/2014/main" id="{4F6622D2-44E6-4174-801F-A82BDFB7520B}"/>
            </a:ext>
          </a:extLst>
        </xdr:cNvPr>
        <xdr:cNvSpPr>
          <a:spLocks noChangeAspect="1" noChangeArrowheads="1"/>
        </xdr:cNvSpPr>
      </xdr:nvSpPr>
      <xdr:spPr bwMode="auto">
        <a:xfrm>
          <a:off x="3429000" y="5314950"/>
          <a:ext cx="381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78" name="TextBox 2">
          <a:extLst>
            <a:ext uri="{FF2B5EF4-FFF2-40B4-BE49-F238E27FC236}">
              <a16:creationId xmlns:a16="http://schemas.microsoft.com/office/drawing/2014/main" id="{5ED865C8-9191-43F9-BD60-F7E055CBCF12}"/>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79" name="TextBox 278">
          <a:extLst>
            <a:ext uri="{FF2B5EF4-FFF2-40B4-BE49-F238E27FC236}">
              <a16:creationId xmlns:a16="http://schemas.microsoft.com/office/drawing/2014/main" id="{38CD3A5F-1D99-4ADE-8FE0-D9EA084A4B83}"/>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80" name="TextBox 2">
          <a:extLst>
            <a:ext uri="{FF2B5EF4-FFF2-40B4-BE49-F238E27FC236}">
              <a16:creationId xmlns:a16="http://schemas.microsoft.com/office/drawing/2014/main" id="{3AABEB60-06D7-4477-8761-4AE53A84AB38}"/>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81" name="TextBox 2">
          <a:extLst>
            <a:ext uri="{FF2B5EF4-FFF2-40B4-BE49-F238E27FC236}">
              <a16:creationId xmlns:a16="http://schemas.microsoft.com/office/drawing/2014/main" id="{9E997B48-33BE-4857-A6AC-2516678044B9}"/>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82" name="TextBox 2">
          <a:extLst>
            <a:ext uri="{FF2B5EF4-FFF2-40B4-BE49-F238E27FC236}">
              <a16:creationId xmlns:a16="http://schemas.microsoft.com/office/drawing/2014/main" id="{A3C41B0D-C6F7-4669-9B51-3BA7857FC8F5}"/>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83" name="TextBox 2">
          <a:extLst>
            <a:ext uri="{FF2B5EF4-FFF2-40B4-BE49-F238E27FC236}">
              <a16:creationId xmlns:a16="http://schemas.microsoft.com/office/drawing/2014/main" id="{0B7601F0-B89F-4869-8DB4-150CBBBAAC82}"/>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4" name="TextBox 2">
          <a:extLst>
            <a:ext uri="{FF2B5EF4-FFF2-40B4-BE49-F238E27FC236}">
              <a16:creationId xmlns:a16="http://schemas.microsoft.com/office/drawing/2014/main" id="{C543019E-E4B8-440F-8AF3-7FAAF25DC0A5}"/>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5" name="TextBox 2">
          <a:extLst>
            <a:ext uri="{FF2B5EF4-FFF2-40B4-BE49-F238E27FC236}">
              <a16:creationId xmlns:a16="http://schemas.microsoft.com/office/drawing/2014/main" id="{F503E026-D9D1-471B-A1F9-07BDBAC28A36}"/>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6" name="TextBox 2">
          <a:extLst>
            <a:ext uri="{FF2B5EF4-FFF2-40B4-BE49-F238E27FC236}">
              <a16:creationId xmlns:a16="http://schemas.microsoft.com/office/drawing/2014/main" id="{65965302-39C4-4B8E-ADC0-EFCE60AC4E58}"/>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7" name="TextBox 2">
          <a:extLst>
            <a:ext uri="{FF2B5EF4-FFF2-40B4-BE49-F238E27FC236}">
              <a16:creationId xmlns:a16="http://schemas.microsoft.com/office/drawing/2014/main" id="{DDBBEA19-7A4E-4D38-A089-24EEFC90778D}"/>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8" name="TextBox 2">
          <a:extLst>
            <a:ext uri="{FF2B5EF4-FFF2-40B4-BE49-F238E27FC236}">
              <a16:creationId xmlns:a16="http://schemas.microsoft.com/office/drawing/2014/main" id="{DDC75D9D-F240-473A-8A8F-67947EFFA926}"/>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89" name="TextBox 2">
          <a:extLst>
            <a:ext uri="{FF2B5EF4-FFF2-40B4-BE49-F238E27FC236}">
              <a16:creationId xmlns:a16="http://schemas.microsoft.com/office/drawing/2014/main" id="{F99D2DE6-8A68-4C85-A56D-89BBE78CD35E}"/>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0" name="TextBox 2">
          <a:extLst>
            <a:ext uri="{FF2B5EF4-FFF2-40B4-BE49-F238E27FC236}">
              <a16:creationId xmlns:a16="http://schemas.microsoft.com/office/drawing/2014/main" id="{D07172C8-BF27-446B-83EA-7513DA371851}"/>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1" name="TextBox 2">
          <a:extLst>
            <a:ext uri="{FF2B5EF4-FFF2-40B4-BE49-F238E27FC236}">
              <a16:creationId xmlns:a16="http://schemas.microsoft.com/office/drawing/2014/main" id="{F733DB98-9BD7-4917-9D3E-4A341B3F64A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2" name="TextBox 2">
          <a:extLst>
            <a:ext uri="{FF2B5EF4-FFF2-40B4-BE49-F238E27FC236}">
              <a16:creationId xmlns:a16="http://schemas.microsoft.com/office/drawing/2014/main" id="{14725EEE-0740-426B-ABA1-EDAC243EB4B8}"/>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3" name="TextBox 2">
          <a:extLst>
            <a:ext uri="{FF2B5EF4-FFF2-40B4-BE49-F238E27FC236}">
              <a16:creationId xmlns:a16="http://schemas.microsoft.com/office/drawing/2014/main" id="{03E38CB5-7395-41B8-A36D-0F9ADEDFDAE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4" name="TextBox 2">
          <a:extLst>
            <a:ext uri="{FF2B5EF4-FFF2-40B4-BE49-F238E27FC236}">
              <a16:creationId xmlns:a16="http://schemas.microsoft.com/office/drawing/2014/main" id="{A7DE387F-991D-4FE7-BB89-E714BACB7D50}"/>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295" name="TextBox 2">
          <a:extLst>
            <a:ext uri="{FF2B5EF4-FFF2-40B4-BE49-F238E27FC236}">
              <a16:creationId xmlns:a16="http://schemas.microsoft.com/office/drawing/2014/main" id="{FDA869F6-6EA9-46EC-BB2F-6BB67506757A}"/>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96" name="TextBox 2">
          <a:extLst>
            <a:ext uri="{FF2B5EF4-FFF2-40B4-BE49-F238E27FC236}">
              <a16:creationId xmlns:a16="http://schemas.microsoft.com/office/drawing/2014/main" id="{5A1EF922-2B6F-4BDC-8806-1C49BB99B193}"/>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97" name="TextBox 2">
          <a:extLst>
            <a:ext uri="{FF2B5EF4-FFF2-40B4-BE49-F238E27FC236}">
              <a16:creationId xmlns:a16="http://schemas.microsoft.com/office/drawing/2014/main" id="{F204013C-76E1-4D22-A04D-001609BA8A63}"/>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98" name="TextBox 2">
          <a:extLst>
            <a:ext uri="{FF2B5EF4-FFF2-40B4-BE49-F238E27FC236}">
              <a16:creationId xmlns:a16="http://schemas.microsoft.com/office/drawing/2014/main" id="{A89ED302-6DAA-457F-9290-D5A5277B7513}"/>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299" name="TextBox 2">
          <a:extLst>
            <a:ext uri="{FF2B5EF4-FFF2-40B4-BE49-F238E27FC236}">
              <a16:creationId xmlns:a16="http://schemas.microsoft.com/office/drawing/2014/main" id="{6D84CFEA-15F2-4CB2-88E3-E6F92198BE56}"/>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0" name="TextBox 2">
          <a:extLst>
            <a:ext uri="{FF2B5EF4-FFF2-40B4-BE49-F238E27FC236}">
              <a16:creationId xmlns:a16="http://schemas.microsoft.com/office/drawing/2014/main" id="{A8C82BA2-B7FA-4EF4-B27D-F9492EC64EF5}"/>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1" name="TextBox 2">
          <a:extLst>
            <a:ext uri="{FF2B5EF4-FFF2-40B4-BE49-F238E27FC236}">
              <a16:creationId xmlns:a16="http://schemas.microsoft.com/office/drawing/2014/main" id="{7D48ADD0-2FD7-4C87-8BAB-1052DF2B3FD3}"/>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02" name="TextBox 2">
          <a:extLst>
            <a:ext uri="{FF2B5EF4-FFF2-40B4-BE49-F238E27FC236}">
              <a16:creationId xmlns:a16="http://schemas.microsoft.com/office/drawing/2014/main" id="{FDC3D3DC-4293-4C8A-9266-C8EB881BC6B9}"/>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03" name="TextBox 2">
          <a:extLst>
            <a:ext uri="{FF2B5EF4-FFF2-40B4-BE49-F238E27FC236}">
              <a16:creationId xmlns:a16="http://schemas.microsoft.com/office/drawing/2014/main" id="{9284DE01-CF04-433A-8FF2-ADC2F069C203}"/>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04" name="TextBox 2">
          <a:extLst>
            <a:ext uri="{FF2B5EF4-FFF2-40B4-BE49-F238E27FC236}">
              <a16:creationId xmlns:a16="http://schemas.microsoft.com/office/drawing/2014/main" id="{E9587AC4-CD4D-466F-AF3C-56DE696ED02C}"/>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5" name="TextBox 2">
          <a:extLst>
            <a:ext uri="{FF2B5EF4-FFF2-40B4-BE49-F238E27FC236}">
              <a16:creationId xmlns:a16="http://schemas.microsoft.com/office/drawing/2014/main" id="{506D82A9-572B-4C85-8E58-2ECBA5802014}"/>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6" name="TextBox 305">
          <a:extLst>
            <a:ext uri="{FF2B5EF4-FFF2-40B4-BE49-F238E27FC236}">
              <a16:creationId xmlns:a16="http://schemas.microsoft.com/office/drawing/2014/main" id="{E6C16AC4-1BA5-4181-BF43-F0F8480FACFF}"/>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7" name="TextBox 2">
          <a:extLst>
            <a:ext uri="{FF2B5EF4-FFF2-40B4-BE49-F238E27FC236}">
              <a16:creationId xmlns:a16="http://schemas.microsoft.com/office/drawing/2014/main" id="{8A676748-E717-4D42-80D6-84AE58618145}"/>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8" name="TextBox 2">
          <a:extLst>
            <a:ext uri="{FF2B5EF4-FFF2-40B4-BE49-F238E27FC236}">
              <a16:creationId xmlns:a16="http://schemas.microsoft.com/office/drawing/2014/main" id="{CF7F9187-B16C-403E-899D-803984D017B9}"/>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09" name="TextBox 2">
          <a:extLst>
            <a:ext uri="{FF2B5EF4-FFF2-40B4-BE49-F238E27FC236}">
              <a16:creationId xmlns:a16="http://schemas.microsoft.com/office/drawing/2014/main" id="{AA997A80-31BB-48CA-89DC-CF0295182288}"/>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10" name="TextBox 2">
          <a:extLst>
            <a:ext uri="{FF2B5EF4-FFF2-40B4-BE49-F238E27FC236}">
              <a16:creationId xmlns:a16="http://schemas.microsoft.com/office/drawing/2014/main" id="{1B88616E-6ECA-4282-9BBF-5EA913743448}"/>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1" name="TextBox 2">
          <a:extLst>
            <a:ext uri="{FF2B5EF4-FFF2-40B4-BE49-F238E27FC236}">
              <a16:creationId xmlns:a16="http://schemas.microsoft.com/office/drawing/2014/main" id="{99BD3DD6-8312-40CB-8CA8-CC34F672AC11}"/>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2" name="TextBox 2">
          <a:extLst>
            <a:ext uri="{FF2B5EF4-FFF2-40B4-BE49-F238E27FC236}">
              <a16:creationId xmlns:a16="http://schemas.microsoft.com/office/drawing/2014/main" id="{0EC9E886-1518-4361-A173-25E0D364D966}"/>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3" name="TextBox 2">
          <a:extLst>
            <a:ext uri="{FF2B5EF4-FFF2-40B4-BE49-F238E27FC236}">
              <a16:creationId xmlns:a16="http://schemas.microsoft.com/office/drawing/2014/main" id="{EEF939CF-7203-4F54-9EE6-23DC22BA167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4" name="TextBox 2">
          <a:extLst>
            <a:ext uri="{FF2B5EF4-FFF2-40B4-BE49-F238E27FC236}">
              <a16:creationId xmlns:a16="http://schemas.microsoft.com/office/drawing/2014/main" id="{6810AA2A-CD68-4301-A00A-4E3B4BC5ADD9}"/>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5" name="TextBox 2">
          <a:extLst>
            <a:ext uri="{FF2B5EF4-FFF2-40B4-BE49-F238E27FC236}">
              <a16:creationId xmlns:a16="http://schemas.microsoft.com/office/drawing/2014/main" id="{C1916192-88B3-4555-985C-A2AAE168654D}"/>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6" name="TextBox 2">
          <a:extLst>
            <a:ext uri="{FF2B5EF4-FFF2-40B4-BE49-F238E27FC236}">
              <a16:creationId xmlns:a16="http://schemas.microsoft.com/office/drawing/2014/main" id="{FB14EA4A-DED5-43C9-A485-26561AC26E9E}"/>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7" name="TextBox 2">
          <a:extLst>
            <a:ext uri="{FF2B5EF4-FFF2-40B4-BE49-F238E27FC236}">
              <a16:creationId xmlns:a16="http://schemas.microsoft.com/office/drawing/2014/main" id="{A6625FFB-7BD6-4E8A-BC07-8356B7A49C06}"/>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8" name="TextBox 2">
          <a:extLst>
            <a:ext uri="{FF2B5EF4-FFF2-40B4-BE49-F238E27FC236}">
              <a16:creationId xmlns:a16="http://schemas.microsoft.com/office/drawing/2014/main" id="{3EC4E9B6-21C0-4333-BCA1-2AD0BBFDBC4C}"/>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19" name="TextBox 2">
          <a:extLst>
            <a:ext uri="{FF2B5EF4-FFF2-40B4-BE49-F238E27FC236}">
              <a16:creationId xmlns:a16="http://schemas.microsoft.com/office/drawing/2014/main" id="{7986A459-9B28-474F-B86C-22320AC780A5}"/>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20" name="TextBox 2">
          <a:extLst>
            <a:ext uri="{FF2B5EF4-FFF2-40B4-BE49-F238E27FC236}">
              <a16:creationId xmlns:a16="http://schemas.microsoft.com/office/drawing/2014/main" id="{37DE690A-9BD0-4DDB-AB23-16E1A41BEFA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21" name="TextBox 2">
          <a:extLst>
            <a:ext uri="{FF2B5EF4-FFF2-40B4-BE49-F238E27FC236}">
              <a16:creationId xmlns:a16="http://schemas.microsoft.com/office/drawing/2014/main" id="{57855FF9-A0F2-440A-A6E2-C4C6896F1ADE}"/>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22" name="TextBox 2">
          <a:extLst>
            <a:ext uri="{FF2B5EF4-FFF2-40B4-BE49-F238E27FC236}">
              <a16:creationId xmlns:a16="http://schemas.microsoft.com/office/drawing/2014/main" id="{B862E9B6-94CF-44E3-917D-4A491CB0E1A9}"/>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3" name="TextBox 2">
          <a:extLst>
            <a:ext uri="{FF2B5EF4-FFF2-40B4-BE49-F238E27FC236}">
              <a16:creationId xmlns:a16="http://schemas.microsoft.com/office/drawing/2014/main" id="{1149EC1C-517E-46D8-AEC0-43750047EE82}"/>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4" name="TextBox 2">
          <a:extLst>
            <a:ext uri="{FF2B5EF4-FFF2-40B4-BE49-F238E27FC236}">
              <a16:creationId xmlns:a16="http://schemas.microsoft.com/office/drawing/2014/main" id="{5903A4A4-FC33-440E-BB1F-09C51A4DECEF}"/>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5" name="TextBox 2">
          <a:extLst>
            <a:ext uri="{FF2B5EF4-FFF2-40B4-BE49-F238E27FC236}">
              <a16:creationId xmlns:a16="http://schemas.microsoft.com/office/drawing/2014/main" id="{19D387C4-FC13-44AD-A56F-05B2304ADEE8}"/>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6" name="TextBox 2">
          <a:extLst>
            <a:ext uri="{FF2B5EF4-FFF2-40B4-BE49-F238E27FC236}">
              <a16:creationId xmlns:a16="http://schemas.microsoft.com/office/drawing/2014/main" id="{B362B783-4411-49B8-855B-A845461C725E}"/>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7" name="TextBox 2">
          <a:extLst>
            <a:ext uri="{FF2B5EF4-FFF2-40B4-BE49-F238E27FC236}">
              <a16:creationId xmlns:a16="http://schemas.microsoft.com/office/drawing/2014/main" id="{B0E2F7FB-C7A0-4D3B-BB78-90BB407F4EA5}"/>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76200"/>
    <xdr:sp macro="" textlink="">
      <xdr:nvSpPr>
        <xdr:cNvPr id="328" name="TextBox 2">
          <a:extLst>
            <a:ext uri="{FF2B5EF4-FFF2-40B4-BE49-F238E27FC236}">
              <a16:creationId xmlns:a16="http://schemas.microsoft.com/office/drawing/2014/main" id="{324FD690-0053-4CA8-AAE6-670F6D4B3F38}"/>
            </a:ext>
          </a:extLst>
        </xdr:cNvPr>
        <xdr:cNvSpPr txBox="1">
          <a:spLocks noChangeArrowheads="1"/>
        </xdr:cNvSpPr>
      </xdr:nvSpPr>
      <xdr:spPr bwMode="auto">
        <a:xfrm>
          <a:off x="4667250" y="11610975"/>
          <a:ext cx="2190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29" name="TextBox 2">
          <a:extLst>
            <a:ext uri="{FF2B5EF4-FFF2-40B4-BE49-F238E27FC236}">
              <a16:creationId xmlns:a16="http://schemas.microsoft.com/office/drawing/2014/main" id="{1BE63F8C-452F-46B4-84A9-E177D4913A0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30" name="TextBox 2">
          <a:extLst>
            <a:ext uri="{FF2B5EF4-FFF2-40B4-BE49-F238E27FC236}">
              <a16:creationId xmlns:a16="http://schemas.microsoft.com/office/drawing/2014/main" id="{E560CFC2-1093-49BF-A83E-19C1A42283EB}"/>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390525</xdr:colOff>
      <xdr:row>13</xdr:row>
      <xdr:rowOff>0</xdr:rowOff>
    </xdr:from>
    <xdr:ext cx="219075" cy="57150"/>
    <xdr:sp macro="" textlink="">
      <xdr:nvSpPr>
        <xdr:cNvPr id="331" name="TextBox 2">
          <a:extLst>
            <a:ext uri="{FF2B5EF4-FFF2-40B4-BE49-F238E27FC236}">
              <a16:creationId xmlns:a16="http://schemas.microsoft.com/office/drawing/2014/main" id="{BED56A85-910D-4598-A750-61A5C0385C76}"/>
            </a:ext>
          </a:extLst>
        </xdr:cNvPr>
        <xdr:cNvSpPr txBox="1">
          <a:spLocks noChangeArrowheads="1"/>
        </xdr:cNvSpPr>
      </xdr:nvSpPr>
      <xdr:spPr bwMode="auto">
        <a:xfrm>
          <a:off x="4667250" y="11610975"/>
          <a:ext cx="219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58</xdr:row>
      <xdr:rowOff>0</xdr:rowOff>
    </xdr:from>
    <xdr:to>
      <xdr:col>3</xdr:col>
      <xdr:colOff>561975</xdr:colOff>
      <xdr:row>58</xdr:row>
      <xdr:rowOff>114300</xdr:rowOff>
    </xdr:to>
    <xdr:sp macro="" textlink="">
      <xdr:nvSpPr>
        <xdr:cNvPr id="19267886" name="TextBox 2">
          <a:extLst>
            <a:ext uri="{FF2B5EF4-FFF2-40B4-BE49-F238E27FC236}">
              <a16:creationId xmlns:a16="http://schemas.microsoft.com/office/drawing/2014/main" id="{00000000-0008-0000-0600-00002E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887" name="TextBox 2">
          <a:extLst>
            <a:ext uri="{FF2B5EF4-FFF2-40B4-BE49-F238E27FC236}">
              <a16:creationId xmlns:a16="http://schemas.microsoft.com/office/drawing/2014/main" id="{00000000-0008-0000-0600-00002F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888" name="TextBox 2">
          <a:extLst>
            <a:ext uri="{FF2B5EF4-FFF2-40B4-BE49-F238E27FC236}">
              <a16:creationId xmlns:a16="http://schemas.microsoft.com/office/drawing/2014/main" id="{00000000-0008-0000-0600-000030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889" name="TextBox 2">
          <a:extLst>
            <a:ext uri="{FF2B5EF4-FFF2-40B4-BE49-F238E27FC236}">
              <a16:creationId xmlns:a16="http://schemas.microsoft.com/office/drawing/2014/main" id="{00000000-0008-0000-0600-000031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890" name="TextBox 2">
          <a:extLst>
            <a:ext uri="{FF2B5EF4-FFF2-40B4-BE49-F238E27FC236}">
              <a16:creationId xmlns:a16="http://schemas.microsoft.com/office/drawing/2014/main" id="{00000000-0008-0000-0600-000032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891" name="TextBox 2">
          <a:extLst>
            <a:ext uri="{FF2B5EF4-FFF2-40B4-BE49-F238E27FC236}">
              <a16:creationId xmlns:a16="http://schemas.microsoft.com/office/drawing/2014/main" id="{00000000-0008-0000-0600-000033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2" name="TextBox 2">
          <a:extLst>
            <a:ext uri="{FF2B5EF4-FFF2-40B4-BE49-F238E27FC236}">
              <a16:creationId xmlns:a16="http://schemas.microsoft.com/office/drawing/2014/main" id="{00000000-0008-0000-0600-000034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3" name="TextBox 2">
          <a:extLst>
            <a:ext uri="{FF2B5EF4-FFF2-40B4-BE49-F238E27FC236}">
              <a16:creationId xmlns:a16="http://schemas.microsoft.com/office/drawing/2014/main" id="{00000000-0008-0000-0600-000035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4" name="TextBox 2">
          <a:extLst>
            <a:ext uri="{FF2B5EF4-FFF2-40B4-BE49-F238E27FC236}">
              <a16:creationId xmlns:a16="http://schemas.microsoft.com/office/drawing/2014/main" id="{00000000-0008-0000-0600-000036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5" name="TextBox 2">
          <a:extLst>
            <a:ext uri="{FF2B5EF4-FFF2-40B4-BE49-F238E27FC236}">
              <a16:creationId xmlns:a16="http://schemas.microsoft.com/office/drawing/2014/main" id="{00000000-0008-0000-0600-000037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6" name="TextBox 2">
          <a:extLst>
            <a:ext uri="{FF2B5EF4-FFF2-40B4-BE49-F238E27FC236}">
              <a16:creationId xmlns:a16="http://schemas.microsoft.com/office/drawing/2014/main" id="{00000000-0008-0000-0600-000038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897" name="TextBox 2">
          <a:extLst>
            <a:ext uri="{FF2B5EF4-FFF2-40B4-BE49-F238E27FC236}">
              <a16:creationId xmlns:a16="http://schemas.microsoft.com/office/drawing/2014/main" id="{00000000-0008-0000-0600-000039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898" name="TextBox 2">
          <a:extLst>
            <a:ext uri="{FF2B5EF4-FFF2-40B4-BE49-F238E27FC236}">
              <a16:creationId xmlns:a16="http://schemas.microsoft.com/office/drawing/2014/main" id="{00000000-0008-0000-0600-00003A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899" name="TextBox 2">
          <a:extLst>
            <a:ext uri="{FF2B5EF4-FFF2-40B4-BE49-F238E27FC236}">
              <a16:creationId xmlns:a16="http://schemas.microsoft.com/office/drawing/2014/main" id="{00000000-0008-0000-0600-00003B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00" name="TextBox 2">
          <a:extLst>
            <a:ext uri="{FF2B5EF4-FFF2-40B4-BE49-F238E27FC236}">
              <a16:creationId xmlns:a16="http://schemas.microsoft.com/office/drawing/2014/main" id="{00000000-0008-0000-0600-00003C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01" name="TextBox 2">
          <a:extLst>
            <a:ext uri="{FF2B5EF4-FFF2-40B4-BE49-F238E27FC236}">
              <a16:creationId xmlns:a16="http://schemas.microsoft.com/office/drawing/2014/main" id="{00000000-0008-0000-0600-00003D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02" name="TextBox 2">
          <a:extLst>
            <a:ext uri="{FF2B5EF4-FFF2-40B4-BE49-F238E27FC236}">
              <a16:creationId xmlns:a16="http://schemas.microsoft.com/office/drawing/2014/main" id="{00000000-0008-0000-0600-00003E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03" name="TextBox 2">
          <a:extLst>
            <a:ext uri="{FF2B5EF4-FFF2-40B4-BE49-F238E27FC236}">
              <a16:creationId xmlns:a16="http://schemas.microsoft.com/office/drawing/2014/main" id="{00000000-0008-0000-0600-00003F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4" name="TextBox 2">
          <a:extLst>
            <a:ext uri="{FF2B5EF4-FFF2-40B4-BE49-F238E27FC236}">
              <a16:creationId xmlns:a16="http://schemas.microsoft.com/office/drawing/2014/main" id="{00000000-0008-0000-0600-000040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5" name="TextBox 2">
          <a:extLst>
            <a:ext uri="{FF2B5EF4-FFF2-40B4-BE49-F238E27FC236}">
              <a16:creationId xmlns:a16="http://schemas.microsoft.com/office/drawing/2014/main" id="{00000000-0008-0000-0600-000041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6" name="TextBox 2">
          <a:extLst>
            <a:ext uri="{FF2B5EF4-FFF2-40B4-BE49-F238E27FC236}">
              <a16:creationId xmlns:a16="http://schemas.microsoft.com/office/drawing/2014/main" id="{00000000-0008-0000-0600-000042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7" name="TextBox 2">
          <a:extLst>
            <a:ext uri="{FF2B5EF4-FFF2-40B4-BE49-F238E27FC236}">
              <a16:creationId xmlns:a16="http://schemas.microsoft.com/office/drawing/2014/main" id="{00000000-0008-0000-0600-000043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8" name="TextBox 2">
          <a:extLst>
            <a:ext uri="{FF2B5EF4-FFF2-40B4-BE49-F238E27FC236}">
              <a16:creationId xmlns:a16="http://schemas.microsoft.com/office/drawing/2014/main" id="{00000000-0008-0000-0600-000044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09" name="TextBox 2">
          <a:extLst>
            <a:ext uri="{FF2B5EF4-FFF2-40B4-BE49-F238E27FC236}">
              <a16:creationId xmlns:a16="http://schemas.microsoft.com/office/drawing/2014/main" id="{00000000-0008-0000-0600-000045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0" name="TextBox 2">
          <a:extLst>
            <a:ext uri="{FF2B5EF4-FFF2-40B4-BE49-F238E27FC236}">
              <a16:creationId xmlns:a16="http://schemas.microsoft.com/office/drawing/2014/main" id="{00000000-0008-0000-0600-000046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1" name="TextBox 2">
          <a:extLst>
            <a:ext uri="{FF2B5EF4-FFF2-40B4-BE49-F238E27FC236}">
              <a16:creationId xmlns:a16="http://schemas.microsoft.com/office/drawing/2014/main" id="{00000000-0008-0000-0600-000047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2" name="TextBox 2">
          <a:extLst>
            <a:ext uri="{FF2B5EF4-FFF2-40B4-BE49-F238E27FC236}">
              <a16:creationId xmlns:a16="http://schemas.microsoft.com/office/drawing/2014/main" id="{00000000-0008-0000-0600-000048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3" name="TextBox 2">
          <a:extLst>
            <a:ext uri="{FF2B5EF4-FFF2-40B4-BE49-F238E27FC236}">
              <a16:creationId xmlns:a16="http://schemas.microsoft.com/office/drawing/2014/main" id="{00000000-0008-0000-0600-000049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4" name="TextBox 2">
          <a:extLst>
            <a:ext uri="{FF2B5EF4-FFF2-40B4-BE49-F238E27FC236}">
              <a16:creationId xmlns:a16="http://schemas.microsoft.com/office/drawing/2014/main" id="{00000000-0008-0000-0600-00004A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15" name="TextBox 2">
          <a:extLst>
            <a:ext uri="{FF2B5EF4-FFF2-40B4-BE49-F238E27FC236}">
              <a16:creationId xmlns:a16="http://schemas.microsoft.com/office/drawing/2014/main" id="{00000000-0008-0000-0600-00004B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16" name="TextBox 2">
          <a:extLst>
            <a:ext uri="{FF2B5EF4-FFF2-40B4-BE49-F238E27FC236}">
              <a16:creationId xmlns:a16="http://schemas.microsoft.com/office/drawing/2014/main" id="{00000000-0008-0000-0600-00004C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17" name="TextBox 2">
          <a:extLst>
            <a:ext uri="{FF2B5EF4-FFF2-40B4-BE49-F238E27FC236}">
              <a16:creationId xmlns:a16="http://schemas.microsoft.com/office/drawing/2014/main" id="{00000000-0008-0000-0600-00004D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18" name="TextBox 2">
          <a:extLst>
            <a:ext uri="{FF2B5EF4-FFF2-40B4-BE49-F238E27FC236}">
              <a16:creationId xmlns:a16="http://schemas.microsoft.com/office/drawing/2014/main" id="{00000000-0008-0000-0600-00004E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19" name="TextBox 2">
          <a:extLst>
            <a:ext uri="{FF2B5EF4-FFF2-40B4-BE49-F238E27FC236}">
              <a16:creationId xmlns:a16="http://schemas.microsoft.com/office/drawing/2014/main" id="{00000000-0008-0000-0600-00004F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20" name="TextBox 2">
          <a:extLst>
            <a:ext uri="{FF2B5EF4-FFF2-40B4-BE49-F238E27FC236}">
              <a16:creationId xmlns:a16="http://schemas.microsoft.com/office/drawing/2014/main" id="{00000000-0008-0000-0600-000050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21" name="TextBox 2">
          <a:extLst>
            <a:ext uri="{FF2B5EF4-FFF2-40B4-BE49-F238E27FC236}">
              <a16:creationId xmlns:a16="http://schemas.microsoft.com/office/drawing/2014/main" id="{00000000-0008-0000-0600-000051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2" name="TextBox 2">
          <a:extLst>
            <a:ext uri="{FF2B5EF4-FFF2-40B4-BE49-F238E27FC236}">
              <a16:creationId xmlns:a16="http://schemas.microsoft.com/office/drawing/2014/main" id="{00000000-0008-0000-0600-000052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3" name="TextBox 2">
          <a:extLst>
            <a:ext uri="{FF2B5EF4-FFF2-40B4-BE49-F238E27FC236}">
              <a16:creationId xmlns:a16="http://schemas.microsoft.com/office/drawing/2014/main" id="{00000000-0008-0000-0600-000053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4" name="TextBox 2">
          <a:extLst>
            <a:ext uri="{FF2B5EF4-FFF2-40B4-BE49-F238E27FC236}">
              <a16:creationId xmlns:a16="http://schemas.microsoft.com/office/drawing/2014/main" id="{00000000-0008-0000-0600-000054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5" name="TextBox 2">
          <a:extLst>
            <a:ext uri="{FF2B5EF4-FFF2-40B4-BE49-F238E27FC236}">
              <a16:creationId xmlns:a16="http://schemas.microsoft.com/office/drawing/2014/main" id="{00000000-0008-0000-0600-000055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6" name="TextBox 2">
          <a:extLst>
            <a:ext uri="{FF2B5EF4-FFF2-40B4-BE49-F238E27FC236}">
              <a16:creationId xmlns:a16="http://schemas.microsoft.com/office/drawing/2014/main" id="{00000000-0008-0000-0600-000056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27" name="TextBox 2">
          <a:extLst>
            <a:ext uri="{FF2B5EF4-FFF2-40B4-BE49-F238E27FC236}">
              <a16:creationId xmlns:a16="http://schemas.microsoft.com/office/drawing/2014/main" id="{00000000-0008-0000-0600-000057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28" name="TextBox 2">
          <a:extLst>
            <a:ext uri="{FF2B5EF4-FFF2-40B4-BE49-F238E27FC236}">
              <a16:creationId xmlns:a16="http://schemas.microsoft.com/office/drawing/2014/main" id="{00000000-0008-0000-0600-000058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29" name="TextBox 2">
          <a:extLst>
            <a:ext uri="{FF2B5EF4-FFF2-40B4-BE49-F238E27FC236}">
              <a16:creationId xmlns:a16="http://schemas.microsoft.com/office/drawing/2014/main" id="{00000000-0008-0000-0600-000059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30" name="TextBox 2">
          <a:extLst>
            <a:ext uri="{FF2B5EF4-FFF2-40B4-BE49-F238E27FC236}">
              <a16:creationId xmlns:a16="http://schemas.microsoft.com/office/drawing/2014/main" id="{00000000-0008-0000-0600-00005A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31" name="TextBox 2">
          <a:extLst>
            <a:ext uri="{FF2B5EF4-FFF2-40B4-BE49-F238E27FC236}">
              <a16:creationId xmlns:a16="http://schemas.microsoft.com/office/drawing/2014/main" id="{00000000-0008-0000-0600-00005B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32" name="TextBox 2">
          <a:extLst>
            <a:ext uri="{FF2B5EF4-FFF2-40B4-BE49-F238E27FC236}">
              <a16:creationId xmlns:a16="http://schemas.microsoft.com/office/drawing/2014/main" id="{00000000-0008-0000-0600-00005C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33" name="TextBox 2">
          <a:extLst>
            <a:ext uri="{FF2B5EF4-FFF2-40B4-BE49-F238E27FC236}">
              <a16:creationId xmlns:a16="http://schemas.microsoft.com/office/drawing/2014/main" id="{00000000-0008-0000-0600-00005D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4" name="TextBox 2">
          <a:extLst>
            <a:ext uri="{FF2B5EF4-FFF2-40B4-BE49-F238E27FC236}">
              <a16:creationId xmlns:a16="http://schemas.microsoft.com/office/drawing/2014/main" id="{00000000-0008-0000-0600-00005E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5" name="TextBox 2">
          <a:extLst>
            <a:ext uri="{FF2B5EF4-FFF2-40B4-BE49-F238E27FC236}">
              <a16:creationId xmlns:a16="http://schemas.microsoft.com/office/drawing/2014/main" id="{00000000-0008-0000-0600-00005F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6" name="TextBox 2">
          <a:extLst>
            <a:ext uri="{FF2B5EF4-FFF2-40B4-BE49-F238E27FC236}">
              <a16:creationId xmlns:a16="http://schemas.microsoft.com/office/drawing/2014/main" id="{00000000-0008-0000-0600-000060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7" name="TextBox 2">
          <a:extLst>
            <a:ext uri="{FF2B5EF4-FFF2-40B4-BE49-F238E27FC236}">
              <a16:creationId xmlns:a16="http://schemas.microsoft.com/office/drawing/2014/main" id="{00000000-0008-0000-0600-000061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8" name="TextBox 2">
          <a:extLst>
            <a:ext uri="{FF2B5EF4-FFF2-40B4-BE49-F238E27FC236}">
              <a16:creationId xmlns:a16="http://schemas.microsoft.com/office/drawing/2014/main" id="{00000000-0008-0000-0600-000062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7939" name="TextBox 2">
          <a:extLst>
            <a:ext uri="{FF2B5EF4-FFF2-40B4-BE49-F238E27FC236}">
              <a16:creationId xmlns:a16="http://schemas.microsoft.com/office/drawing/2014/main" id="{00000000-0008-0000-0600-000063012601}"/>
            </a:ext>
          </a:extLst>
        </xdr:cNvPr>
        <xdr:cNvSpPr txBox="1">
          <a:spLocks noChangeArrowheads="1"/>
        </xdr:cNvSpPr>
      </xdr:nvSpPr>
      <xdr:spPr bwMode="auto">
        <a:xfrm>
          <a:off x="4400550" y="3695700"/>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0" name="TextBox 2">
          <a:extLst>
            <a:ext uri="{FF2B5EF4-FFF2-40B4-BE49-F238E27FC236}">
              <a16:creationId xmlns:a16="http://schemas.microsoft.com/office/drawing/2014/main" id="{00000000-0008-0000-0600-000064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1" name="TextBox 2">
          <a:extLst>
            <a:ext uri="{FF2B5EF4-FFF2-40B4-BE49-F238E27FC236}">
              <a16:creationId xmlns:a16="http://schemas.microsoft.com/office/drawing/2014/main" id="{00000000-0008-0000-0600-000065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2" name="TextBox 2">
          <a:extLst>
            <a:ext uri="{FF2B5EF4-FFF2-40B4-BE49-F238E27FC236}">
              <a16:creationId xmlns:a16="http://schemas.microsoft.com/office/drawing/2014/main" id="{00000000-0008-0000-0600-000066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3" name="TextBox 2">
          <a:extLst>
            <a:ext uri="{FF2B5EF4-FFF2-40B4-BE49-F238E27FC236}">
              <a16:creationId xmlns:a16="http://schemas.microsoft.com/office/drawing/2014/main" id="{00000000-0008-0000-0600-000067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4" name="TextBox 2">
          <a:extLst>
            <a:ext uri="{FF2B5EF4-FFF2-40B4-BE49-F238E27FC236}">
              <a16:creationId xmlns:a16="http://schemas.microsoft.com/office/drawing/2014/main" id="{00000000-0008-0000-0600-000068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45" name="TextBox 2">
          <a:extLst>
            <a:ext uri="{FF2B5EF4-FFF2-40B4-BE49-F238E27FC236}">
              <a16:creationId xmlns:a16="http://schemas.microsoft.com/office/drawing/2014/main" id="{00000000-0008-0000-0600-000069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46" name="TextBox 2">
          <a:extLst>
            <a:ext uri="{FF2B5EF4-FFF2-40B4-BE49-F238E27FC236}">
              <a16:creationId xmlns:a16="http://schemas.microsoft.com/office/drawing/2014/main" id="{00000000-0008-0000-0600-00006A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47" name="TextBox 2">
          <a:extLst>
            <a:ext uri="{FF2B5EF4-FFF2-40B4-BE49-F238E27FC236}">
              <a16:creationId xmlns:a16="http://schemas.microsoft.com/office/drawing/2014/main" id="{00000000-0008-0000-0600-00006B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48" name="TextBox 2">
          <a:extLst>
            <a:ext uri="{FF2B5EF4-FFF2-40B4-BE49-F238E27FC236}">
              <a16:creationId xmlns:a16="http://schemas.microsoft.com/office/drawing/2014/main" id="{00000000-0008-0000-0600-00006C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49" name="TextBox 2">
          <a:extLst>
            <a:ext uri="{FF2B5EF4-FFF2-40B4-BE49-F238E27FC236}">
              <a16:creationId xmlns:a16="http://schemas.microsoft.com/office/drawing/2014/main" id="{00000000-0008-0000-0600-00006D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50" name="TextBox 2">
          <a:extLst>
            <a:ext uri="{FF2B5EF4-FFF2-40B4-BE49-F238E27FC236}">
              <a16:creationId xmlns:a16="http://schemas.microsoft.com/office/drawing/2014/main" id="{00000000-0008-0000-0600-00006E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51" name="TextBox 2">
          <a:extLst>
            <a:ext uri="{FF2B5EF4-FFF2-40B4-BE49-F238E27FC236}">
              <a16:creationId xmlns:a16="http://schemas.microsoft.com/office/drawing/2014/main" id="{00000000-0008-0000-0600-00006F012601}"/>
            </a:ext>
          </a:extLst>
        </xdr:cNvPr>
        <xdr:cNvSpPr txBox="1">
          <a:spLocks noChangeArrowheads="1"/>
        </xdr:cNvSpPr>
      </xdr:nvSpPr>
      <xdr:spPr bwMode="auto">
        <a:xfrm>
          <a:off x="4400550" y="3695700"/>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2" name="TextBox 2">
          <a:extLst>
            <a:ext uri="{FF2B5EF4-FFF2-40B4-BE49-F238E27FC236}">
              <a16:creationId xmlns:a16="http://schemas.microsoft.com/office/drawing/2014/main" id="{00000000-0008-0000-0600-000070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3" name="TextBox 2">
          <a:extLst>
            <a:ext uri="{FF2B5EF4-FFF2-40B4-BE49-F238E27FC236}">
              <a16:creationId xmlns:a16="http://schemas.microsoft.com/office/drawing/2014/main" id="{00000000-0008-0000-0600-000071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4" name="TextBox 2">
          <a:extLst>
            <a:ext uri="{FF2B5EF4-FFF2-40B4-BE49-F238E27FC236}">
              <a16:creationId xmlns:a16="http://schemas.microsoft.com/office/drawing/2014/main" id="{00000000-0008-0000-0600-000072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5" name="TextBox 2">
          <a:extLst>
            <a:ext uri="{FF2B5EF4-FFF2-40B4-BE49-F238E27FC236}">
              <a16:creationId xmlns:a16="http://schemas.microsoft.com/office/drawing/2014/main" id="{00000000-0008-0000-0600-000073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6" name="TextBox 2">
          <a:extLst>
            <a:ext uri="{FF2B5EF4-FFF2-40B4-BE49-F238E27FC236}">
              <a16:creationId xmlns:a16="http://schemas.microsoft.com/office/drawing/2014/main" id="{00000000-0008-0000-0600-000074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57" name="TextBox 2">
          <a:extLst>
            <a:ext uri="{FF2B5EF4-FFF2-40B4-BE49-F238E27FC236}">
              <a16:creationId xmlns:a16="http://schemas.microsoft.com/office/drawing/2014/main" id="{00000000-0008-0000-0600-000075012601}"/>
            </a:ext>
          </a:extLst>
        </xdr:cNvPr>
        <xdr:cNvSpPr txBox="1">
          <a:spLocks noChangeArrowheads="1"/>
        </xdr:cNvSpPr>
      </xdr:nvSpPr>
      <xdr:spPr bwMode="auto">
        <a:xfrm>
          <a:off x="4400550" y="3695700"/>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58" name="TextBox 2">
          <a:extLst>
            <a:ext uri="{FF2B5EF4-FFF2-40B4-BE49-F238E27FC236}">
              <a16:creationId xmlns:a16="http://schemas.microsoft.com/office/drawing/2014/main" id="{00000000-0008-0000-0600-000076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59" name="TextBox 2">
          <a:extLst>
            <a:ext uri="{FF2B5EF4-FFF2-40B4-BE49-F238E27FC236}">
              <a16:creationId xmlns:a16="http://schemas.microsoft.com/office/drawing/2014/main" id="{00000000-0008-0000-0600-000077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60" name="TextBox 2">
          <a:extLst>
            <a:ext uri="{FF2B5EF4-FFF2-40B4-BE49-F238E27FC236}">
              <a16:creationId xmlns:a16="http://schemas.microsoft.com/office/drawing/2014/main" id="{00000000-0008-0000-0600-000078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61" name="TextBox 2">
          <a:extLst>
            <a:ext uri="{FF2B5EF4-FFF2-40B4-BE49-F238E27FC236}">
              <a16:creationId xmlns:a16="http://schemas.microsoft.com/office/drawing/2014/main" id="{00000000-0008-0000-0600-000079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62" name="TextBox 2">
          <a:extLst>
            <a:ext uri="{FF2B5EF4-FFF2-40B4-BE49-F238E27FC236}">
              <a16:creationId xmlns:a16="http://schemas.microsoft.com/office/drawing/2014/main" id="{00000000-0008-0000-0600-00007A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63" name="TextBox 2">
          <a:extLst>
            <a:ext uri="{FF2B5EF4-FFF2-40B4-BE49-F238E27FC236}">
              <a16:creationId xmlns:a16="http://schemas.microsoft.com/office/drawing/2014/main" id="{00000000-0008-0000-0600-00007B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4" name="TextBox 2">
          <a:extLst>
            <a:ext uri="{FF2B5EF4-FFF2-40B4-BE49-F238E27FC236}">
              <a16:creationId xmlns:a16="http://schemas.microsoft.com/office/drawing/2014/main" id="{00000000-0008-0000-0600-00007C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5" name="TextBox 2">
          <a:extLst>
            <a:ext uri="{FF2B5EF4-FFF2-40B4-BE49-F238E27FC236}">
              <a16:creationId xmlns:a16="http://schemas.microsoft.com/office/drawing/2014/main" id="{00000000-0008-0000-0600-00007D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6" name="TextBox 2">
          <a:extLst>
            <a:ext uri="{FF2B5EF4-FFF2-40B4-BE49-F238E27FC236}">
              <a16:creationId xmlns:a16="http://schemas.microsoft.com/office/drawing/2014/main" id="{00000000-0008-0000-0600-00007E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7" name="TextBox 2">
          <a:extLst>
            <a:ext uri="{FF2B5EF4-FFF2-40B4-BE49-F238E27FC236}">
              <a16:creationId xmlns:a16="http://schemas.microsoft.com/office/drawing/2014/main" id="{00000000-0008-0000-0600-00007F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8" name="TextBox 2">
          <a:extLst>
            <a:ext uri="{FF2B5EF4-FFF2-40B4-BE49-F238E27FC236}">
              <a16:creationId xmlns:a16="http://schemas.microsoft.com/office/drawing/2014/main" id="{00000000-0008-0000-0600-000080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69" name="TextBox 2">
          <a:extLst>
            <a:ext uri="{FF2B5EF4-FFF2-40B4-BE49-F238E27FC236}">
              <a16:creationId xmlns:a16="http://schemas.microsoft.com/office/drawing/2014/main" id="{00000000-0008-0000-0600-000081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0" name="TextBox 2">
          <a:extLst>
            <a:ext uri="{FF2B5EF4-FFF2-40B4-BE49-F238E27FC236}">
              <a16:creationId xmlns:a16="http://schemas.microsoft.com/office/drawing/2014/main" id="{00000000-0008-0000-0600-000082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1" name="TextBox 2">
          <a:extLst>
            <a:ext uri="{FF2B5EF4-FFF2-40B4-BE49-F238E27FC236}">
              <a16:creationId xmlns:a16="http://schemas.microsoft.com/office/drawing/2014/main" id="{00000000-0008-0000-0600-000083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2" name="TextBox 2">
          <a:extLst>
            <a:ext uri="{FF2B5EF4-FFF2-40B4-BE49-F238E27FC236}">
              <a16:creationId xmlns:a16="http://schemas.microsoft.com/office/drawing/2014/main" id="{00000000-0008-0000-0600-000084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3" name="TextBox 2">
          <a:extLst>
            <a:ext uri="{FF2B5EF4-FFF2-40B4-BE49-F238E27FC236}">
              <a16:creationId xmlns:a16="http://schemas.microsoft.com/office/drawing/2014/main" id="{00000000-0008-0000-0600-000085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4" name="TextBox 2">
          <a:extLst>
            <a:ext uri="{FF2B5EF4-FFF2-40B4-BE49-F238E27FC236}">
              <a16:creationId xmlns:a16="http://schemas.microsoft.com/office/drawing/2014/main" id="{00000000-0008-0000-0600-000086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7975" name="TextBox 2">
          <a:extLst>
            <a:ext uri="{FF2B5EF4-FFF2-40B4-BE49-F238E27FC236}">
              <a16:creationId xmlns:a16="http://schemas.microsoft.com/office/drawing/2014/main" id="{00000000-0008-0000-0600-000087012601}"/>
            </a:ext>
          </a:extLst>
        </xdr:cNvPr>
        <xdr:cNvSpPr txBox="1">
          <a:spLocks noChangeArrowheads="1"/>
        </xdr:cNvSpPr>
      </xdr:nvSpPr>
      <xdr:spPr bwMode="auto">
        <a:xfrm>
          <a:off x="4400550" y="3695700"/>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76" name="TextBox 2">
          <a:extLst>
            <a:ext uri="{FF2B5EF4-FFF2-40B4-BE49-F238E27FC236}">
              <a16:creationId xmlns:a16="http://schemas.microsoft.com/office/drawing/2014/main" id="{00000000-0008-0000-0600-000088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77" name="TextBox 2">
          <a:extLst>
            <a:ext uri="{FF2B5EF4-FFF2-40B4-BE49-F238E27FC236}">
              <a16:creationId xmlns:a16="http://schemas.microsoft.com/office/drawing/2014/main" id="{00000000-0008-0000-0600-000089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78" name="TextBox 2">
          <a:extLst>
            <a:ext uri="{FF2B5EF4-FFF2-40B4-BE49-F238E27FC236}">
              <a16:creationId xmlns:a16="http://schemas.microsoft.com/office/drawing/2014/main" id="{00000000-0008-0000-0600-00008A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79" name="TextBox 2">
          <a:extLst>
            <a:ext uri="{FF2B5EF4-FFF2-40B4-BE49-F238E27FC236}">
              <a16:creationId xmlns:a16="http://schemas.microsoft.com/office/drawing/2014/main" id="{00000000-0008-0000-0600-00008B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80" name="TextBox 2">
          <a:extLst>
            <a:ext uri="{FF2B5EF4-FFF2-40B4-BE49-F238E27FC236}">
              <a16:creationId xmlns:a16="http://schemas.microsoft.com/office/drawing/2014/main" id="{00000000-0008-0000-0600-00008C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81" name="TextBox 2">
          <a:extLst>
            <a:ext uri="{FF2B5EF4-FFF2-40B4-BE49-F238E27FC236}">
              <a16:creationId xmlns:a16="http://schemas.microsoft.com/office/drawing/2014/main" id="{00000000-0008-0000-0600-00008D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2" name="TextBox 2">
          <a:extLst>
            <a:ext uri="{FF2B5EF4-FFF2-40B4-BE49-F238E27FC236}">
              <a16:creationId xmlns:a16="http://schemas.microsoft.com/office/drawing/2014/main" id="{00000000-0008-0000-0600-00008E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3" name="TextBox 2">
          <a:extLst>
            <a:ext uri="{FF2B5EF4-FFF2-40B4-BE49-F238E27FC236}">
              <a16:creationId xmlns:a16="http://schemas.microsoft.com/office/drawing/2014/main" id="{00000000-0008-0000-0600-00008F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4" name="TextBox 2">
          <a:extLst>
            <a:ext uri="{FF2B5EF4-FFF2-40B4-BE49-F238E27FC236}">
              <a16:creationId xmlns:a16="http://schemas.microsoft.com/office/drawing/2014/main" id="{00000000-0008-0000-0600-000090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5" name="TextBox 2">
          <a:extLst>
            <a:ext uri="{FF2B5EF4-FFF2-40B4-BE49-F238E27FC236}">
              <a16:creationId xmlns:a16="http://schemas.microsoft.com/office/drawing/2014/main" id="{00000000-0008-0000-0600-000091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6" name="TextBox 2">
          <a:extLst>
            <a:ext uri="{FF2B5EF4-FFF2-40B4-BE49-F238E27FC236}">
              <a16:creationId xmlns:a16="http://schemas.microsoft.com/office/drawing/2014/main" id="{00000000-0008-0000-0600-000092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7987" name="TextBox 2">
          <a:extLst>
            <a:ext uri="{FF2B5EF4-FFF2-40B4-BE49-F238E27FC236}">
              <a16:creationId xmlns:a16="http://schemas.microsoft.com/office/drawing/2014/main" id="{00000000-0008-0000-0600-000093012601}"/>
            </a:ext>
          </a:extLst>
        </xdr:cNvPr>
        <xdr:cNvSpPr txBox="1">
          <a:spLocks noChangeArrowheads="1"/>
        </xdr:cNvSpPr>
      </xdr:nvSpPr>
      <xdr:spPr bwMode="auto">
        <a:xfrm>
          <a:off x="4400550" y="3695700"/>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88" name="TextBox 2">
          <a:extLst>
            <a:ext uri="{FF2B5EF4-FFF2-40B4-BE49-F238E27FC236}">
              <a16:creationId xmlns:a16="http://schemas.microsoft.com/office/drawing/2014/main" id="{00000000-0008-0000-0600-000094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89" name="TextBox 2">
          <a:extLst>
            <a:ext uri="{FF2B5EF4-FFF2-40B4-BE49-F238E27FC236}">
              <a16:creationId xmlns:a16="http://schemas.microsoft.com/office/drawing/2014/main" id="{00000000-0008-0000-0600-000095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90" name="TextBox 2">
          <a:extLst>
            <a:ext uri="{FF2B5EF4-FFF2-40B4-BE49-F238E27FC236}">
              <a16:creationId xmlns:a16="http://schemas.microsoft.com/office/drawing/2014/main" id="{00000000-0008-0000-0600-000096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91" name="TextBox 2">
          <a:extLst>
            <a:ext uri="{FF2B5EF4-FFF2-40B4-BE49-F238E27FC236}">
              <a16:creationId xmlns:a16="http://schemas.microsoft.com/office/drawing/2014/main" id="{00000000-0008-0000-0600-000097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92" name="TextBox 2">
          <a:extLst>
            <a:ext uri="{FF2B5EF4-FFF2-40B4-BE49-F238E27FC236}">
              <a16:creationId xmlns:a16="http://schemas.microsoft.com/office/drawing/2014/main" id="{00000000-0008-0000-0600-000098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7993" name="TextBox 2">
          <a:extLst>
            <a:ext uri="{FF2B5EF4-FFF2-40B4-BE49-F238E27FC236}">
              <a16:creationId xmlns:a16="http://schemas.microsoft.com/office/drawing/2014/main" id="{00000000-0008-0000-0600-000099012601}"/>
            </a:ext>
          </a:extLst>
        </xdr:cNvPr>
        <xdr:cNvSpPr txBox="1">
          <a:spLocks noChangeArrowheads="1"/>
        </xdr:cNvSpPr>
      </xdr:nvSpPr>
      <xdr:spPr bwMode="auto">
        <a:xfrm>
          <a:off x="4400550" y="3695700"/>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94" name="TextBox 2">
          <a:extLst>
            <a:ext uri="{FF2B5EF4-FFF2-40B4-BE49-F238E27FC236}">
              <a16:creationId xmlns:a16="http://schemas.microsoft.com/office/drawing/2014/main" id="{00000000-0008-0000-0600-00009A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95" name="TextBox 2">
          <a:extLst>
            <a:ext uri="{FF2B5EF4-FFF2-40B4-BE49-F238E27FC236}">
              <a16:creationId xmlns:a16="http://schemas.microsoft.com/office/drawing/2014/main" id="{00000000-0008-0000-0600-00009B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7996" name="TextBox 2">
          <a:extLst>
            <a:ext uri="{FF2B5EF4-FFF2-40B4-BE49-F238E27FC236}">
              <a16:creationId xmlns:a16="http://schemas.microsoft.com/office/drawing/2014/main" id="{00000000-0008-0000-0600-00009C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97" name="TextBox 2">
          <a:extLst>
            <a:ext uri="{FF2B5EF4-FFF2-40B4-BE49-F238E27FC236}">
              <a16:creationId xmlns:a16="http://schemas.microsoft.com/office/drawing/2014/main" id="{00000000-0008-0000-0600-00009D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98" name="TextBox 2">
          <a:extLst>
            <a:ext uri="{FF2B5EF4-FFF2-40B4-BE49-F238E27FC236}">
              <a16:creationId xmlns:a16="http://schemas.microsoft.com/office/drawing/2014/main" id="{00000000-0008-0000-0600-00009E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7999" name="TextBox 2">
          <a:extLst>
            <a:ext uri="{FF2B5EF4-FFF2-40B4-BE49-F238E27FC236}">
              <a16:creationId xmlns:a16="http://schemas.microsoft.com/office/drawing/2014/main" id="{00000000-0008-0000-0600-00009F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00" name="TextBox 2">
          <a:extLst>
            <a:ext uri="{FF2B5EF4-FFF2-40B4-BE49-F238E27FC236}">
              <a16:creationId xmlns:a16="http://schemas.microsoft.com/office/drawing/2014/main" id="{00000000-0008-0000-0600-0000A0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01" name="TextBox 2">
          <a:extLst>
            <a:ext uri="{FF2B5EF4-FFF2-40B4-BE49-F238E27FC236}">
              <a16:creationId xmlns:a16="http://schemas.microsoft.com/office/drawing/2014/main" id="{00000000-0008-0000-0600-0000A1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02" name="TextBox 2">
          <a:extLst>
            <a:ext uri="{FF2B5EF4-FFF2-40B4-BE49-F238E27FC236}">
              <a16:creationId xmlns:a16="http://schemas.microsoft.com/office/drawing/2014/main" id="{00000000-0008-0000-0600-0000A2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3" name="TextBox 2">
          <a:extLst>
            <a:ext uri="{FF2B5EF4-FFF2-40B4-BE49-F238E27FC236}">
              <a16:creationId xmlns:a16="http://schemas.microsoft.com/office/drawing/2014/main" id="{00000000-0008-0000-0600-0000A3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4" name="TextBox 2">
          <a:extLst>
            <a:ext uri="{FF2B5EF4-FFF2-40B4-BE49-F238E27FC236}">
              <a16:creationId xmlns:a16="http://schemas.microsoft.com/office/drawing/2014/main" id="{00000000-0008-0000-0600-0000A4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5" name="TextBox 2">
          <a:extLst>
            <a:ext uri="{FF2B5EF4-FFF2-40B4-BE49-F238E27FC236}">
              <a16:creationId xmlns:a16="http://schemas.microsoft.com/office/drawing/2014/main" id="{00000000-0008-0000-0600-0000A5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6" name="TextBox 2">
          <a:extLst>
            <a:ext uri="{FF2B5EF4-FFF2-40B4-BE49-F238E27FC236}">
              <a16:creationId xmlns:a16="http://schemas.microsoft.com/office/drawing/2014/main" id="{00000000-0008-0000-0600-0000A6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7" name="TextBox 2">
          <a:extLst>
            <a:ext uri="{FF2B5EF4-FFF2-40B4-BE49-F238E27FC236}">
              <a16:creationId xmlns:a16="http://schemas.microsoft.com/office/drawing/2014/main" id="{00000000-0008-0000-0600-0000A7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008" name="TextBox 2">
          <a:extLst>
            <a:ext uri="{FF2B5EF4-FFF2-40B4-BE49-F238E27FC236}">
              <a16:creationId xmlns:a16="http://schemas.microsoft.com/office/drawing/2014/main" id="{00000000-0008-0000-0600-0000A801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09" name="TextBox 2">
          <a:extLst>
            <a:ext uri="{FF2B5EF4-FFF2-40B4-BE49-F238E27FC236}">
              <a16:creationId xmlns:a16="http://schemas.microsoft.com/office/drawing/2014/main" id="{00000000-0008-0000-0600-0000A9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10" name="TextBox 2">
          <a:extLst>
            <a:ext uri="{FF2B5EF4-FFF2-40B4-BE49-F238E27FC236}">
              <a16:creationId xmlns:a16="http://schemas.microsoft.com/office/drawing/2014/main" id="{00000000-0008-0000-0600-0000AA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11" name="TextBox 2">
          <a:extLst>
            <a:ext uri="{FF2B5EF4-FFF2-40B4-BE49-F238E27FC236}">
              <a16:creationId xmlns:a16="http://schemas.microsoft.com/office/drawing/2014/main" id="{00000000-0008-0000-0600-0000AB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12" name="TextBox 2">
          <a:extLst>
            <a:ext uri="{FF2B5EF4-FFF2-40B4-BE49-F238E27FC236}">
              <a16:creationId xmlns:a16="http://schemas.microsoft.com/office/drawing/2014/main" id="{00000000-0008-0000-0600-0000AC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13" name="TextBox 2">
          <a:extLst>
            <a:ext uri="{FF2B5EF4-FFF2-40B4-BE49-F238E27FC236}">
              <a16:creationId xmlns:a16="http://schemas.microsoft.com/office/drawing/2014/main" id="{00000000-0008-0000-0600-0000AD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14" name="TextBox 2">
          <a:extLst>
            <a:ext uri="{FF2B5EF4-FFF2-40B4-BE49-F238E27FC236}">
              <a16:creationId xmlns:a16="http://schemas.microsoft.com/office/drawing/2014/main" id="{00000000-0008-0000-0600-0000AE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15" name="TextBox 2">
          <a:extLst>
            <a:ext uri="{FF2B5EF4-FFF2-40B4-BE49-F238E27FC236}">
              <a16:creationId xmlns:a16="http://schemas.microsoft.com/office/drawing/2014/main" id="{00000000-0008-0000-0600-0000AF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16" name="TextBox 2">
          <a:extLst>
            <a:ext uri="{FF2B5EF4-FFF2-40B4-BE49-F238E27FC236}">
              <a16:creationId xmlns:a16="http://schemas.microsoft.com/office/drawing/2014/main" id="{00000000-0008-0000-0600-0000B0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17" name="TextBox 2">
          <a:extLst>
            <a:ext uri="{FF2B5EF4-FFF2-40B4-BE49-F238E27FC236}">
              <a16:creationId xmlns:a16="http://schemas.microsoft.com/office/drawing/2014/main" id="{00000000-0008-0000-0600-0000B1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18" name="TextBox 2">
          <a:extLst>
            <a:ext uri="{FF2B5EF4-FFF2-40B4-BE49-F238E27FC236}">
              <a16:creationId xmlns:a16="http://schemas.microsoft.com/office/drawing/2014/main" id="{00000000-0008-0000-0600-0000B2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19" name="TextBox 2">
          <a:extLst>
            <a:ext uri="{FF2B5EF4-FFF2-40B4-BE49-F238E27FC236}">
              <a16:creationId xmlns:a16="http://schemas.microsoft.com/office/drawing/2014/main" id="{00000000-0008-0000-0600-0000B3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020" name="TextBox 2">
          <a:extLst>
            <a:ext uri="{FF2B5EF4-FFF2-40B4-BE49-F238E27FC236}">
              <a16:creationId xmlns:a16="http://schemas.microsoft.com/office/drawing/2014/main" id="{00000000-0008-0000-0600-0000B401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1" name="TextBox 2">
          <a:extLst>
            <a:ext uri="{FF2B5EF4-FFF2-40B4-BE49-F238E27FC236}">
              <a16:creationId xmlns:a16="http://schemas.microsoft.com/office/drawing/2014/main" id="{00000000-0008-0000-0600-0000B5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2" name="TextBox 2">
          <a:extLst>
            <a:ext uri="{FF2B5EF4-FFF2-40B4-BE49-F238E27FC236}">
              <a16:creationId xmlns:a16="http://schemas.microsoft.com/office/drawing/2014/main" id="{00000000-0008-0000-0600-0000B6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3" name="TextBox 2">
          <a:extLst>
            <a:ext uri="{FF2B5EF4-FFF2-40B4-BE49-F238E27FC236}">
              <a16:creationId xmlns:a16="http://schemas.microsoft.com/office/drawing/2014/main" id="{00000000-0008-0000-0600-0000B7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4" name="TextBox 2">
          <a:extLst>
            <a:ext uri="{FF2B5EF4-FFF2-40B4-BE49-F238E27FC236}">
              <a16:creationId xmlns:a16="http://schemas.microsoft.com/office/drawing/2014/main" id="{00000000-0008-0000-0600-0000B8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5" name="TextBox 2">
          <a:extLst>
            <a:ext uri="{FF2B5EF4-FFF2-40B4-BE49-F238E27FC236}">
              <a16:creationId xmlns:a16="http://schemas.microsoft.com/office/drawing/2014/main" id="{00000000-0008-0000-0600-0000B9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026" name="TextBox 2">
          <a:extLst>
            <a:ext uri="{FF2B5EF4-FFF2-40B4-BE49-F238E27FC236}">
              <a16:creationId xmlns:a16="http://schemas.microsoft.com/office/drawing/2014/main" id="{00000000-0008-0000-0600-0000BA01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27" name="TextBox 2">
          <a:extLst>
            <a:ext uri="{FF2B5EF4-FFF2-40B4-BE49-F238E27FC236}">
              <a16:creationId xmlns:a16="http://schemas.microsoft.com/office/drawing/2014/main" id="{00000000-0008-0000-0600-0000BB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28" name="TextBox 2">
          <a:extLst>
            <a:ext uri="{FF2B5EF4-FFF2-40B4-BE49-F238E27FC236}">
              <a16:creationId xmlns:a16="http://schemas.microsoft.com/office/drawing/2014/main" id="{00000000-0008-0000-0600-0000BC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29" name="TextBox 2">
          <a:extLst>
            <a:ext uri="{FF2B5EF4-FFF2-40B4-BE49-F238E27FC236}">
              <a16:creationId xmlns:a16="http://schemas.microsoft.com/office/drawing/2014/main" id="{00000000-0008-0000-0600-0000BD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30" name="TextBox 2">
          <a:extLst>
            <a:ext uri="{FF2B5EF4-FFF2-40B4-BE49-F238E27FC236}">
              <a16:creationId xmlns:a16="http://schemas.microsoft.com/office/drawing/2014/main" id="{00000000-0008-0000-0600-0000BE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31" name="TextBox 2">
          <a:extLst>
            <a:ext uri="{FF2B5EF4-FFF2-40B4-BE49-F238E27FC236}">
              <a16:creationId xmlns:a16="http://schemas.microsoft.com/office/drawing/2014/main" id="{00000000-0008-0000-0600-0000BF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32" name="TextBox 2">
          <a:extLst>
            <a:ext uri="{FF2B5EF4-FFF2-40B4-BE49-F238E27FC236}">
              <a16:creationId xmlns:a16="http://schemas.microsoft.com/office/drawing/2014/main" id="{00000000-0008-0000-0600-0000C0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3" name="TextBox 2">
          <a:extLst>
            <a:ext uri="{FF2B5EF4-FFF2-40B4-BE49-F238E27FC236}">
              <a16:creationId xmlns:a16="http://schemas.microsoft.com/office/drawing/2014/main" id="{00000000-0008-0000-0600-0000C1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4" name="TextBox 2">
          <a:extLst>
            <a:ext uri="{FF2B5EF4-FFF2-40B4-BE49-F238E27FC236}">
              <a16:creationId xmlns:a16="http://schemas.microsoft.com/office/drawing/2014/main" id="{00000000-0008-0000-0600-0000C2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5" name="TextBox 2">
          <a:extLst>
            <a:ext uri="{FF2B5EF4-FFF2-40B4-BE49-F238E27FC236}">
              <a16:creationId xmlns:a16="http://schemas.microsoft.com/office/drawing/2014/main" id="{00000000-0008-0000-0600-0000C3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6" name="TextBox 2">
          <a:extLst>
            <a:ext uri="{FF2B5EF4-FFF2-40B4-BE49-F238E27FC236}">
              <a16:creationId xmlns:a16="http://schemas.microsoft.com/office/drawing/2014/main" id="{00000000-0008-0000-0600-0000C4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7" name="TextBox 2">
          <a:extLst>
            <a:ext uri="{FF2B5EF4-FFF2-40B4-BE49-F238E27FC236}">
              <a16:creationId xmlns:a16="http://schemas.microsoft.com/office/drawing/2014/main" id="{00000000-0008-0000-0600-0000C5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38" name="TextBox 2">
          <a:extLst>
            <a:ext uri="{FF2B5EF4-FFF2-40B4-BE49-F238E27FC236}">
              <a16:creationId xmlns:a16="http://schemas.microsoft.com/office/drawing/2014/main" id="{00000000-0008-0000-0600-0000C6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39" name="TextBox 2">
          <a:extLst>
            <a:ext uri="{FF2B5EF4-FFF2-40B4-BE49-F238E27FC236}">
              <a16:creationId xmlns:a16="http://schemas.microsoft.com/office/drawing/2014/main" id="{00000000-0008-0000-0600-0000C7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40" name="TextBox 2">
          <a:extLst>
            <a:ext uri="{FF2B5EF4-FFF2-40B4-BE49-F238E27FC236}">
              <a16:creationId xmlns:a16="http://schemas.microsoft.com/office/drawing/2014/main" id="{00000000-0008-0000-0600-0000C8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41" name="TextBox 2">
          <a:extLst>
            <a:ext uri="{FF2B5EF4-FFF2-40B4-BE49-F238E27FC236}">
              <a16:creationId xmlns:a16="http://schemas.microsoft.com/office/drawing/2014/main" id="{00000000-0008-0000-0600-0000C9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42" name="TextBox 2">
          <a:extLst>
            <a:ext uri="{FF2B5EF4-FFF2-40B4-BE49-F238E27FC236}">
              <a16:creationId xmlns:a16="http://schemas.microsoft.com/office/drawing/2014/main" id="{00000000-0008-0000-0600-0000CA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43" name="TextBox 2">
          <a:extLst>
            <a:ext uri="{FF2B5EF4-FFF2-40B4-BE49-F238E27FC236}">
              <a16:creationId xmlns:a16="http://schemas.microsoft.com/office/drawing/2014/main" id="{00000000-0008-0000-0600-0000CB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44" name="TextBox 2">
          <a:extLst>
            <a:ext uri="{FF2B5EF4-FFF2-40B4-BE49-F238E27FC236}">
              <a16:creationId xmlns:a16="http://schemas.microsoft.com/office/drawing/2014/main" id="{00000000-0008-0000-0600-0000CC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45" name="TextBox 2">
          <a:extLst>
            <a:ext uri="{FF2B5EF4-FFF2-40B4-BE49-F238E27FC236}">
              <a16:creationId xmlns:a16="http://schemas.microsoft.com/office/drawing/2014/main" id="{00000000-0008-0000-0600-0000CD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46" name="TextBox 2">
          <a:extLst>
            <a:ext uri="{FF2B5EF4-FFF2-40B4-BE49-F238E27FC236}">
              <a16:creationId xmlns:a16="http://schemas.microsoft.com/office/drawing/2014/main" id="{00000000-0008-0000-0600-0000CE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47" name="TextBox 2">
          <a:extLst>
            <a:ext uri="{FF2B5EF4-FFF2-40B4-BE49-F238E27FC236}">
              <a16:creationId xmlns:a16="http://schemas.microsoft.com/office/drawing/2014/main" id="{00000000-0008-0000-0600-0000CF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48" name="TextBox 2">
          <a:extLst>
            <a:ext uri="{FF2B5EF4-FFF2-40B4-BE49-F238E27FC236}">
              <a16:creationId xmlns:a16="http://schemas.microsoft.com/office/drawing/2014/main" id="{00000000-0008-0000-0600-0000D0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49" name="TextBox 2">
          <a:extLst>
            <a:ext uri="{FF2B5EF4-FFF2-40B4-BE49-F238E27FC236}">
              <a16:creationId xmlns:a16="http://schemas.microsoft.com/office/drawing/2014/main" id="{00000000-0008-0000-0600-0000D1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50" name="TextBox 2">
          <a:extLst>
            <a:ext uri="{FF2B5EF4-FFF2-40B4-BE49-F238E27FC236}">
              <a16:creationId xmlns:a16="http://schemas.microsoft.com/office/drawing/2014/main" id="{00000000-0008-0000-0600-0000D2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1" name="TextBox 2">
          <a:extLst>
            <a:ext uri="{FF2B5EF4-FFF2-40B4-BE49-F238E27FC236}">
              <a16:creationId xmlns:a16="http://schemas.microsoft.com/office/drawing/2014/main" id="{00000000-0008-0000-0600-0000D3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2" name="TextBox 2">
          <a:extLst>
            <a:ext uri="{FF2B5EF4-FFF2-40B4-BE49-F238E27FC236}">
              <a16:creationId xmlns:a16="http://schemas.microsoft.com/office/drawing/2014/main" id="{00000000-0008-0000-0600-0000D4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3" name="TextBox 2">
          <a:extLst>
            <a:ext uri="{FF2B5EF4-FFF2-40B4-BE49-F238E27FC236}">
              <a16:creationId xmlns:a16="http://schemas.microsoft.com/office/drawing/2014/main" id="{00000000-0008-0000-0600-0000D5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4" name="TextBox 2">
          <a:extLst>
            <a:ext uri="{FF2B5EF4-FFF2-40B4-BE49-F238E27FC236}">
              <a16:creationId xmlns:a16="http://schemas.microsoft.com/office/drawing/2014/main" id="{00000000-0008-0000-0600-0000D6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5" name="TextBox 2">
          <a:extLst>
            <a:ext uri="{FF2B5EF4-FFF2-40B4-BE49-F238E27FC236}">
              <a16:creationId xmlns:a16="http://schemas.microsoft.com/office/drawing/2014/main" id="{00000000-0008-0000-0600-0000D7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56" name="TextBox 2">
          <a:extLst>
            <a:ext uri="{FF2B5EF4-FFF2-40B4-BE49-F238E27FC236}">
              <a16:creationId xmlns:a16="http://schemas.microsoft.com/office/drawing/2014/main" id="{00000000-0008-0000-0600-0000D8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57" name="TextBox 2">
          <a:extLst>
            <a:ext uri="{FF2B5EF4-FFF2-40B4-BE49-F238E27FC236}">
              <a16:creationId xmlns:a16="http://schemas.microsoft.com/office/drawing/2014/main" id="{00000000-0008-0000-0600-0000D9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58" name="TextBox 2">
          <a:extLst>
            <a:ext uri="{FF2B5EF4-FFF2-40B4-BE49-F238E27FC236}">
              <a16:creationId xmlns:a16="http://schemas.microsoft.com/office/drawing/2014/main" id="{00000000-0008-0000-0600-0000DA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59" name="TextBox 2">
          <a:extLst>
            <a:ext uri="{FF2B5EF4-FFF2-40B4-BE49-F238E27FC236}">
              <a16:creationId xmlns:a16="http://schemas.microsoft.com/office/drawing/2014/main" id="{00000000-0008-0000-0600-0000DB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60" name="TextBox 2">
          <a:extLst>
            <a:ext uri="{FF2B5EF4-FFF2-40B4-BE49-F238E27FC236}">
              <a16:creationId xmlns:a16="http://schemas.microsoft.com/office/drawing/2014/main" id="{00000000-0008-0000-0600-0000DC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61" name="TextBox 2">
          <a:extLst>
            <a:ext uri="{FF2B5EF4-FFF2-40B4-BE49-F238E27FC236}">
              <a16:creationId xmlns:a16="http://schemas.microsoft.com/office/drawing/2014/main" id="{00000000-0008-0000-0600-0000DD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62" name="TextBox 2">
          <a:extLst>
            <a:ext uri="{FF2B5EF4-FFF2-40B4-BE49-F238E27FC236}">
              <a16:creationId xmlns:a16="http://schemas.microsoft.com/office/drawing/2014/main" id="{00000000-0008-0000-0600-0000DE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3" name="TextBox 2">
          <a:extLst>
            <a:ext uri="{FF2B5EF4-FFF2-40B4-BE49-F238E27FC236}">
              <a16:creationId xmlns:a16="http://schemas.microsoft.com/office/drawing/2014/main" id="{00000000-0008-0000-0600-0000DF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4" name="TextBox 2">
          <a:extLst>
            <a:ext uri="{FF2B5EF4-FFF2-40B4-BE49-F238E27FC236}">
              <a16:creationId xmlns:a16="http://schemas.microsoft.com/office/drawing/2014/main" id="{00000000-0008-0000-0600-0000E0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5" name="TextBox 2">
          <a:extLst>
            <a:ext uri="{FF2B5EF4-FFF2-40B4-BE49-F238E27FC236}">
              <a16:creationId xmlns:a16="http://schemas.microsoft.com/office/drawing/2014/main" id="{00000000-0008-0000-0600-0000E1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6" name="TextBox 2">
          <a:extLst>
            <a:ext uri="{FF2B5EF4-FFF2-40B4-BE49-F238E27FC236}">
              <a16:creationId xmlns:a16="http://schemas.microsoft.com/office/drawing/2014/main" id="{00000000-0008-0000-0600-0000E2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7" name="TextBox 2">
          <a:extLst>
            <a:ext uri="{FF2B5EF4-FFF2-40B4-BE49-F238E27FC236}">
              <a16:creationId xmlns:a16="http://schemas.microsoft.com/office/drawing/2014/main" id="{00000000-0008-0000-0600-0000E3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68" name="TextBox 2">
          <a:extLst>
            <a:ext uri="{FF2B5EF4-FFF2-40B4-BE49-F238E27FC236}">
              <a16:creationId xmlns:a16="http://schemas.microsoft.com/office/drawing/2014/main" id="{00000000-0008-0000-0600-0000E4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69" name="TextBox 2">
          <a:extLst>
            <a:ext uri="{FF2B5EF4-FFF2-40B4-BE49-F238E27FC236}">
              <a16:creationId xmlns:a16="http://schemas.microsoft.com/office/drawing/2014/main" id="{00000000-0008-0000-0600-0000E5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70" name="TextBox 2">
          <a:extLst>
            <a:ext uri="{FF2B5EF4-FFF2-40B4-BE49-F238E27FC236}">
              <a16:creationId xmlns:a16="http://schemas.microsoft.com/office/drawing/2014/main" id="{00000000-0008-0000-0600-0000E6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71" name="TextBox 2">
          <a:extLst>
            <a:ext uri="{FF2B5EF4-FFF2-40B4-BE49-F238E27FC236}">
              <a16:creationId xmlns:a16="http://schemas.microsoft.com/office/drawing/2014/main" id="{00000000-0008-0000-0600-0000E7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72" name="TextBox 2">
          <a:extLst>
            <a:ext uri="{FF2B5EF4-FFF2-40B4-BE49-F238E27FC236}">
              <a16:creationId xmlns:a16="http://schemas.microsoft.com/office/drawing/2014/main" id="{00000000-0008-0000-0600-0000E8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73" name="TextBox 2">
          <a:extLst>
            <a:ext uri="{FF2B5EF4-FFF2-40B4-BE49-F238E27FC236}">
              <a16:creationId xmlns:a16="http://schemas.microsoft.com/office/drawing/2014/main" id="{00000000-0008-0000-0600-0000E9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74" name="TextBox 2">
          <a:extLst>
            <a:ext uri="{FF2B5EF4-FFF2-40B4-BE49-F238E27FC236}">
              <a16:creationId xmlns:a16="http://schemas.microsoft.com/office/drawing/2014/main" id="{00000000-0008-0000-0600-0000EA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75" name="TextBox 2">
          <a:extLst>
            <a:ext uri="{FF2B5EF4-FFF2-40B4-BE49-F238E27FC236}">
              <a16:creationId xmlns:a16="http://schemas.microsoft.com/office/drawing/2014/main" id="{00000000-0008-0000-0600-0000EB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76" name="TextBox 2">
          <a:extLst>
            <a:ext uri="{FF2B5EF4-FFF2-40B4-BE49-F238E27FC236}">
              <a16:creationId xmlns:a16="http://schemas.microsoft.com/office/drawing/2014/main" id="{00000000-0008-0000-0600-0000EC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77" name="TextBox 2">
          <a:extLst>
            <a:ext uri="{FF2B5EF4-FFF2-40B4-BE49-F238E27FC236}">
              <a16:creationId xmlns:a16="http://schemas.microsoft.com/office/drawing/2014/main" id="{00000000-0008-0000-0600-0000ED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78" name="TextBox 2">
          <a:extLst>
            <a:ext uri="{FF2B5EF4-FFF2-40B4-BE49-F238E27FC236}">
              <a16:creationId xmlns:a16="http://schemas.microsoft.com/office/drawing/2014/main" id="{00000000-0008-0000-0600-0000EE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79" name="TextBox 2">
          <a:extLst>
            <a:ext uri="{FF2B5EF4-FFF2-40B4-BE49-F238E27FC236}">
              <a16:creationId xmlns:a16="http://schemas.microsoft.com/office/drawing/2014/main" id="{00000000-0008-0000-0600-0000EF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080" name="TextBox 2">
          <a:extLst>
            <a:ext uri="{FF2B5EF4-FFF2-40B4-BE49-F238E27FC236}">
              <a16:creationId xmlns:a16="http://schemas.microsoft.com/office/drawing/2014/main" id="{00000000-0008-0000-0600-0000F001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1" name="TextBox 2">
          <a:extLst>
            <a:ext uri="{FF2B5EF4-FFF2-40B4-BE49-F238E27FC236}">
              <a16:creationId xmlns:a16="http://schemas.microsoft.com/office/drawing/2014/main" id="{00000000-0008-0000-0600-0000F1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2" name="TextBox 2">
          <a:extLst>
            <a:ext uri="{FF2B5EF4-FFF2-40B4-BE49-F238E27FC236}">
              <a16:creationId xmlns:a16="http://schemas.microsoft.com/office/drawing/2014/main" id="{00000000-0008-0000-0600-0000F2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3" name="TextBox 2">
          <a:extLst>
            <a:ext uri="{FF2B5EF4-FFF2-40B4-BE49-F238E27FC236}">
              <a16:creationId xmlns:a16="http://schemas.microsoft.com/office/drawing/2014/main" id="{00000000-0008-0000-0600-0000F3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4" name="TextBox 2">
          <a:extLst>
            <a:ext uri="{FF2B5EF4-FFF2-40B4-BE49-F238E27FC236}">
              <a16:creationId xmlns:a16="http://schemas.microsoft.com/office/drawing/2014/main" id="{00000000-0008-0000-0600-0000F4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5" name="TextBox 2">
          <a:extLst>
            <a:ext uri="{FF2B5EF4-FFF2-40B4-BE49-F238E27FC236}">
              <a16:creationId xmlns:a16="http://schemas.microsoft.com/office/drawing/2014/main" id="{00000000-0008-0000-0600-0000F5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86" name="TextBox 2">
          <a:extLst>
            <a:ext uri="{FF2B5EF4-FFF2-40B4-BE49-F238E27FC236}">
              <a16:creationId xmlns:a16="http://schemas.microsoft.com/office/drawing/2014/main" id="{00000000-0008-0000-0600-0000F6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87" name="TextBox 2">
          <a:extLst>
            <a:ext uri="{FF2B5EF4-FFF2-40B4-BE49-F238E27FC236}">
              <a16:creationId xmlns:a16="http://schemas.microsoft.com/office/drawing/2014/main" id="{00000000-0008-0000-0600-0000F7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88" name="TextBox 2">
          <a:extLst>
            <a:ext uri="{FF2B5EF4-FFF2-40B4-BE49-F238E27FC236}">
              <a16:creationId xmlns:a16="http://schemas.microsoft.com/office/drawing/2014/main" id="{00000000-0008-0000-0600-0000F8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89" name="TextBox 2">
          <a:extLst>
            <a:ext uri="{FF2B5EF4-FFF2-40B4-BE49-F238E27FC236}">
              <a16:creationId xmlns:a16="http://schemas.microsoft.com/office/drawing/2014/main" id="{00000000-0008-0000-0600-0000F9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90" name="TextBox 2">
          <a:extLst>
            <a:ext uri="{FF2B5EF4-FFF2-40B4-BE49-F238E27FC236}">
              <a16:creationId xmlns:a16="http://schemas.microsoft.com/office/drawing/2014/main" id="{00000000-0008-0000-0600-0000FA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91" name="TextBox 2">
          <a:extLst>
            <a:ext uri="{FF2B5EF4-FFF2-40B4-BE49-F238E27FC236}">
              <a16:creationId xmlns:a16="http://schemas.microsoft.com/office/drawing/2014/main" id="{00000000-0008-0000-0600-0000FB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92" name="TextBox 2">
          <a:extLst>
            <a:ext uri="{FF2B5EF4-FFF2-40B4-BE49-F238E27FC236}">
              <a16:creationId xmlns:a16="http://schemas.microsoft.com/office/drawing/2014/main" id="{00000000-0008-0000-0600-0000FC01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3" name="TextBox 2">
          <a:extLst>
            <a:ext uri="{FF2B5EF4-FFF2-40B4-BE49-F238E27FC236}">
              <a16:creationId xmlns:a16="http://schemas.microsoft.com/office/drawing/2014/main" id="{00000000-0008-0000-0600-0000FD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4" name="TextBox 2">
          <a:extLst>
            <a:ext uri="{FF2B5EF4-FFF2-40B4-BE49-F238E27FC236}">
              <a16:creationId xmlns:a16="http://schemas.microsoft.com/office/drawing/2014/main" id="{00000000-0008-0000-0600-0000FE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5" name="TextBox 2">
          <a:extLst>
            <a:ext uri="{FF2B5EF4-FFF2-40B4-BE49-F238E27FC236}">
              <a16:creationId xmlns:a16="http://schemas.microsoft.com/office/drawing/2014/main" id="{00000000-0008-0000-0600-0000FF01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6" name="TextBox 2">
          <a:extLst>
            <a:ext uri="{FF2B5EF4-FFF2-40B4-BE49-F238E27FC236}">
              <a16:creationId xmlns:a16="http://schemas.microsoft.com/office/drawing/2014/main" id="{00000000-0008-0000-0600-000000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7" name="TextBox 2">
          <a:extLst>
            <a:ext uri="{FF2B5EF4-FFF2-40B4-BE49-F238E27FC236}">
              <a16:creationId xmlns:a16="http://schemas.microsoft.com/office/drawing/2014/main" id="{00000000-0008-0000-0600-000001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098" name="TextBox 2">
          <a:extLst>
            <a:ext uri="{FF2B5EF4-FFF2-40B4-BE49-F238E27FC236}">
              <a16:creationId xmlns:a16="http://schemas.microsoft.com/office/drawing/2014/main" id="{00000000-0008-0000-0600-00000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099" name="TextBox 2">
          <a:extLst>
            <a:ext uri="{FF2B5EF4-FFF2-40B4-BE49-F238E27FC236}">
              <a16:creationId xmlns:a16="http://schemas.microsoft.com/office/drawing/2014/main" id="{00000000-0008-0000-0600-000003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00" name="TextBox 2">
          <a:extLst>
            <a:ext uri="{FF2B5EF4-FFF2-40B4-BE49-F238E27FC236}">
              <a16:creationId xmlns:a16="http://schemas.microsoft.com/office/drawing/2014/main" id="{00000000-0008-0000-0600-000004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01" name="TextBox 2">
          <a:extLst>
            <a:ext uri="{FF2B5EF4-FFF2-40B4-BE49-F238E27FC236}">
              <a16:creationId xmlns:a16="http://schemas.microsoft.com/office/drawing/2014/main" id="{00000000-0008-0000-0600-000005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02" name="TextBox 2">
          <a:extLst>
            <a:ext uri="{FF2B5EF4-FFF2-40B4-BE49-F238E27FC236}">
              <a16:creationId xmlns:a16="http://schemas.microsoft.com/office/drawing/2014/main" id="{00000000-0008-0000-0600-000006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03" name="TextBox 2">
          <a:extLst>
            <a:ext uri="{FF2B5EF4-FFF2-40B4-BE49-F238E27FC236}">
              <a16:creationId xmlns:a16="http://schemas.microsoft.com/office/drawing/2014/main" id="{00000000-0008-0000-0600-000007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04" name="TextBox 2">
          <a:extLst>
            <a:ext uri="{FF2B5EF4-FFF2-40B4-BE49-F238E27FC236}">
              <a16:creationId xmlns:a16="http://schemas.microsoft.com/office/drawing/2014/main" id="{00000000-0008-0000-0600-000008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05" name="TextBox 2">
          <a:extLst>
            <a:ext uri="{FF2B5EF4-FFF2-40B4-BE49-F238E27FC236}">
              <a16:creationId xmlns:a16="http://schemas.microsoft.com/office/drawing/2014/main" id="{00000000-0008-0000-0600-000009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06" name="TextBox 2">
          <a:extLst>
            <a:ext uri="{FF2B5EF4-FFF2-40B4-BE49-F238E27FC236}">
              <a16:creationId xmlns:a16="http://schemas.microsoft.com/office/drawing/2014/main" id="{00000000-0008-0000-0600-00000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07" name="TextBox 2">
          <a:extLst>
            <a:ext uri="{FF2B5EF4-FFF2-40B4-BE49-F238E27FC236}">
              <a16:creationId xmlns:a16="http://schemas.microsoft.com/office/drawing/2014/main" id="{00000000-0008-0000-0600-00000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08" name="TextBox 2">
          <a:extLst>
            <a:ext uri="{FF2B5EF4-FFF2-40B4-BE49-F238E27FC236}">
              <a16:creationId xmlns:a16="http://schemas.microsoft.com/office/drawing/2014/main" id="{00000000-0008-0000-0600-00000C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09" name="TextBox 2">
          <a:extLst>
            <a:ext uri="{FF2B5EF4-FFF2-40B4-BE49-F238E27FC236}">
              <a16:creationId xmlns:a16="http://schemas.microsoft.com/office/drawing/2014/main" id="{00000000-0008-0000-0600-00000D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10" name="TextBox 2">
          <a:extLst>
            <a:ext uri="{FF2B5EF4-FFF2-40B4-BE49-F238E27FC236}">
              <a16:creationId xmlns:a16="http://schemas.microsoft.com/office/drawing/2014/main" id="{00000000-0008-0000-0600-00000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1" name="TextBox 2">
          <a:extLst>
            <a:ext uri="{FF2B5EF4-FFF2-40B4-BE49-F238E27FC236}">
              <a16:creationId xmlns:a16="http://schemas.microsoft.com/office/drawing/2014/main" id="{00000000-0008-0000-0600-00000F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2" name="TextBox 2">
          <a:extLst>
            <a:ext uri="{FF2B5EF4-FFF2-40B4-BE49-F238E27FC236}">
              <a16:creationId xmlns:a16="http://schemas.microsoft.com/office/drawing/2014/main" id="{00000000-0008-0000-0600-000010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3" name="TextBox 2">
          <a:extLst>
            <a:ext uri="{FF2B5EF4-FFF2-40B4-BE49-F238E27FC236}">
              <a16:creationId xmlns:a16="http://schemas.microsoft.com/office/drawing/2014/main" id="{00000000-0008-0000-0600-000011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4" name="TextBox 2">
          <a:extLst>
            <a:ext uri="{FF2B5EF4-FFF2-40B4-BE49-F238E27FC236}">
              <a16:creationId xmlns:a16="http://schemas.microsoft.com/office/drawing/2014/main" id="{00000000-0008-0000-0600-000012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5" name="TextBox 2">
          <a:extLst>
            <a:ext uri="{FF2B5EF4-FFF2-40B4-BE49-F238E27FC236}">
              <a16:creationId xmlns:a16="http://schemas.microsoft.com/office/drawing/2014/main" id="{00000000-0008-0000-0600-000013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116" name="TextBox 2">
          <a:extLst>
            <a:ext uri="{FF2B5EF4-FFF2-40B4-BE49-F238E27FC236}">
              <a16:creationId xmlns:a16="http://schemas.microsoft.com/office/drawing/2014/main" id="{00000000-0008-0000-0600-000014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17" name="TextBox 2">
          <a:extLst>
            <a:ext uri="{FF2B5EF4-FFF2-40B4-BE49-F238E27FC236}">
              <a16:creationId xmlns:a16="http://schemas.microsoft.com/office/drawing/2014/main" id="{00000000-0008-0000-0600-000015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18" name="TextBox 2">
          <a:extLst>
            <a:ext uri="{FF2B5EF4-FFF2-40B4-BE49-F238E27FC236}">
              <a16:creationId xmlns:a16="http://schemas.microsoft.com/office/drawing/2014/main" id="{00000000-0008-0000-0600-00001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19" name="TextBox 2">
          <a:extLst>
            <a:ext uri="{FF2B5EF4-FFF2-40B4-BE49-F238E27FC236}">
              <a16:creationId xmlns:a16="http://schemas.microsoft.com/office/drawing/2014/main" id="{00000000-0008-0000-0600-00001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20" name="TextBox 2">
          <a:extLst>
            <a:ext uri="{FF2B5EF4-FFF2-40B4-BE49-F238E27FC236}">
              <a16:creationId xmlns:a16="http://schemas.microsoft.com/office/drawing/2014/main" id="{00000000-0008-0000-0600-000018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21" name="TextBox 2">
          <a:extLst>
            <a:ext uri="{FF2B5EF4-FFF2-40B4-BE49-F238E27FC236}">
              <a16:creationId xmlns:a16="http://schemas.microsoft.com/office/drawing/2014/main" id="{00000000-0008-0000-0600-000019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22" name="TextBox 2">
          <a:extLst>
            <a:ext uri="{FF2B5EF4-FFF2-40B4-BE49-F238E27FC236}">
              <a16:creationId xmlns:a16="http://schemas.microsoft.com/office/drawing/2014/main" id="{00000000-0008-0000-0600-00001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3" name="TextBox 2">
          <a:extLst>
            <a:ext uri="{FF2B5EF4-FFF2-40B4-BE49-F238E27FC236}">
              <a16:creationId xmlns:a16="http://schemas.microsoft.com/office/drawing/2014/main" id="{00000000-0008-0000-0600-00001B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4" name="TextBox 2">
          <a:extLst>
            <a:ext uri="{FF2B5EF4-FFF2-40B4-BE49-F238E27FC236}">
              <a16:creationId xmlns:a16="http://schemas.microsoft.com/office/drawing/2014/main" id="{00000000-0008-0000-0600-00001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5" name="TextBox 2">
          <a:extLst>
            <a:ext uri="{FF2B5EF4-FFF2-40B4-BE49-F238E27FC236}">
              <a16:creationId xmlns:a16="http://schemas.microsoft.com/office/drawing/2014/main" id="{00000000-0008-0000-0600-00001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6" name="TextBox 2">
          <a:extLst>
            <a:ext uri="{FF2B5EF4-FFF2-40B4-BE49-F238E27FC236}">
              <a16:creationId xmlns:a16="http://schemas.microsoft.com/office/drawing/2014/main" id="{00000000-0008-0000-0600-00001E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7" name="TextBox 2">
          <a:extLst>
            <a:ext uri="{FF2B5EF4-FFF2-40B4-BE49-F238E27FC236}">
              <a16:creationId xmlns:a16="http://schemas.microsoft.com/office/drawing/2014/main" id="{00000000-0008-0000-0600-00001F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128" name="TextBox 2">
          <a:extLst>
            <a:ext uri="{FF2B5EF4-FFF2-40B4-BE49-F238E27FC236}">
              <a16:creationId xmlns:a16="http://schemas.microsoft.com/office/drawing/2014/main" id="{00000000-0008-0000-0600-000020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29" name="TextBox 2">
          <a:extLst>
            <a:ext uri="{FF2B5EF4-FFF2-40B4-BE49-F238E27FC236}">
              <a16:creationId xmlns:a16="http://schemas.microsoft.com/office/drawing/2014/main" id="{00000000-0008-0000-0600-000021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30" name="TextBox 2">
          <a:extLst>
            <a:ext uri="{FF2B5EF4-FFF2-40B4-BE49-F238E27FC236}">
              <a16:creationId xmlns:a16="http://schemas.microsoft.com/office/drawing/2014/main" id="{00000000-0008-0000-0600-00002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31" name="TextBox 2">
          <a:extLst>
            <a:ext uri="{FF2B5EF4-FFF2-40B4-BE49-F238E27FC236}">
              <a16:creationId xmlns:a16="http://schemas.microsoft.com/office/drawing/2014/main" id="{00000000-0008-0000-0600-00002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32" name="TextBox 2">
          <a:extLst>
            <a:ext uri="{FF2B5EF4-FFF2-40B4-BE49-F238E27FC236}">
              <a16:creationId xmlns:a16="http://schemas.microsoft.com/office/drawing/2014/main" id="{00000000-0008-0000-0600-000024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33" name="TextBox 2">
          <a:extLst>
            <a:ext uri="{FF2B5EF4-FFF2-40B4-BE49-F238E27FC236}">
              <a16:creationId xmlns:a16="http://schemas.microsoft.com/office/drawing/2014/main" id="{00000000-0008-0000-0600-000025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134" name="TextBox 2">
          <a:extLst>
            <a:ext uri="{FF2B5EF4-FFF2-40B4-BE49-F238E27FC236}">
              <a16:creationId xmlns:a16="http://schemas.microsoft.com/office/drawing/2014/main" id="{00000000-0008-0000-0600-00002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35" name="TextBox 2">
          <a:extLst>
            <a:ext uri="{FF2B5EF4-FFF2-40B4-BE49-F238E27FC236}">
              <a16:creationId xmlns:a16="http://schemas.microsoft.com/office/drawing/2014/main" id="{00000000-0008-0000-0600-000027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36" name="TextBox 2">
          <a:extLst>
            <a:ext uri="{FF2B5EF4-FFF2-40B4-BE49-F238E27FC236}">
              <a16:creationId xmlns:a16="http://schemas.microsoft.com/office/drawing/2014/main" id="{00000000-0008-0000-0600-000028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37" name="TextBox 2">
          <a:extLst>
            <a:ext uri="{FF2B5EF4-FFF2-40B4-BE49-F238E27FC236}">
              <a16:creationId xmlns:a16="http://schemas.microsoft.com/office/drawing/2014/main" id="{00000000-0008-0000-0600-000029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38" name="TextBox 2">
          <a:extLst>
            <a:ext uri="{FF2B5EF4-FFF2-40B4-BE49-F238E27FC236}">
              <a16:creationId xmlns:a16="http://schemas.microsoft.com/office/drawing/2014/main" id="{00000000-0008-0000-0600-00002A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39" name="TextBox 2">
          <a:extLst>
            <a:ext uri="{FF2B5EF4-FFF2-40B4-BE49-F238E27FC236}">
              <a16:creationId xmlns:a16="http://schemas.microsoft.com/office/drawing/2014/main" id="{00000000-0008-0000-0600-00002B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40" name="TextBox 2">
          <a:extLst>
            <a:ext uri="{FF2B5EF4-FFF2-40B4-BE49-F238E27FC236}">
              <a16:creationId xmlns:a16="http://schemas.microsoft.com/office/drawing/2014/main" id="{00000000-0008-0000-0600-00002C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41" name="TextBox 2">
          <a:extLst>
            <a:ext uri="{FF2B5EF4-FFF2-40B4-BE49-F238E27FC236}">
              <a16:creationId xmlns:a16="http://schemas.microsoft.com/office/drawing/2014/main" id="{00000000-0008-0000-0600-00002D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42" name="TextBox 2">
          <a:extLst>
            <a:ext uri="{FF2B5EF4-FFF2-40B4-BE49-F238E27FC236}">
              <a16:creationId xmlns:a16="http://schemas.microsoft.com/office/drawing/2014/main" id="{00000000-0008-0000-0600-00002E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43" name="TextBox 2">
          <a:extLst>
            <a:ext uri="{FF2B5EF4-FFF2-40B4-BE49-F238E27FC236}">
              <a16:creationId xmlns:a16="http://schemas.microsoft.com/office/drawing/2014/main" id="{00000000-0008-0000-0600-00002F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44" name="TextBox 2">
          <a:extLst>
            <a:ext uri="{FF2B5EF4-FFF2-40B4-BE49-F238E27FC236}">
              <a16:creationId xmlns:a16="http://schemas.microsoft.com/office/drawing/2014/main" id="{00000000-0008-0000-0600-000030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45" name="TextBox 2">
          <a:extLst>
            <a:ext uri="{FF2B5EF4-FFF2-40B4-BE49-F238E27FC236}">
              <a16:creationId xmlns:a16="http://schemas.microsoft.com/office/drawing/2014/main" id="{00000000-0008-0000-0600-000031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46" name="TextBox 2">
          <a:extLst>
            <a:ext uri="{FF2B5EF4-FFF2-40B4-BE49-F238E27FC236}">
              <a16:creationId xmlns:a16="http://schemas.microsoft.com/office/drawing/2014/main" id="{00000000-0008-0000-0600-000032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47" name="TextBox 2">
          <a:extLst>
            <a:ext uri="{FF2B5EF4-FFF2-40B4-BE49-F238E27FC236}">
              <a16:creationId xmlns:a16="http://schemas.microsoft.com/office/drawing/2014/main" id="{00000000-0008-0000-0600-000033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48" name="TextBox 2">
          <a:extLst>
            <a:ext uri="{FF2B5EF4-FFF2-40B4-BE49-F238E27FC236}">
              <a16:creationId xmlns:a16="http://schemas.microsoft.com/office/drawing/2014/main" id="{00000000-0008-0000-0600-000034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49" name="TextBox 2">
          <a:extLst>
            <a:ext uri="{FF2B5EF4-FFF2-40B4-BE49-F238E27FC236}">
              <a16:creationId xmlns:a16="http://schemas.microsoft.com/office/drawing/2014/main" id="{00000000-0008-0000-0600-000035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50" name="TextBox 2">
          <a:extLst>
            <a:ext uri="{FF2B5EF4-FFF2-40B4-BE49-F238E27FC236}">
              <a16:creationId xmlns:a16="http://schemas.microsoft.com/office/drawing/2014/main" id="{00000000-0008-0000-0600-000036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1" name="TextBox 2">
          <a:extLst>
            <a:ext uri="{FF2B5EF4-FFF2-40B4-BE49-F238E27FC236}">
              <a16:creationId xmlns:a16="http://schemas.microsoft.com/office/drawing/2014/main" id="{00000000-0008-0000-0600-000037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2" name="TextBox 2">
          <a:extLst>
            <a:ext uri="{FF2B5EF4-FFF2-40B4-BE49-F238E27FC236}">
              <a16:creationId xmlns:a16="http://schemas.microsoft.com/office/drawing/2014/main" id="{00000000-0008-0000-0600-000038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3" name="TextBox 2">
          <a:extLst>
            <a:ext uri="{FF2B5EF4-FFF2-40B4-BE49-F238E27FC236}">
              <a16:creationId xmlns:a16="http://schemas.microsoft.com/office/drawing/2014/main" id="{00000000-0008-0000-0600-000039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4" name="TextBox 2">
          <a:extLst>
            <a:ext uri="{FF2B5EF4-FFF2-40B4-BE49-F238E27FC236}">
              <a16:creationId xmlns:a16="http://schemas.microsoft.com/office/drawing/2014/main" id="{00000000-0008-0000-0600-00003A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5" name="TextBox 2">
          <a:extLst>
            <a:ext uri="{FF2B5EF4-FFF2-40B4-BE49-F238E27FC236}">
              <a16:creationId xmlns:a16="http://schemas.microsoft.com/office/drawing/2014/main" id="{00000000-0008-0000-0600-00003B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56" name="TextBox 2">
          <a:extLst>
            <a:ext uri="{FF2B5EF4-FFF2-40B4-BE49-F238E27FC236}">
              <a16:creationId xmlns:a16="http://schemas.microsoft.com/office/drawing/2014/main" id="{00000000-0008-0000-0600-00003C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57" name="TextBox 2">
          <a:extLst>
            <a:ext uri="{FF2B5EF4-FFF2-40B4-BE49-F238E27FC236}">
              <a16:creationId xmlns:a16="http://schemas.microsoft.com/office/drawing/2014/main" id="{00000000-0008-0000-0600-00003D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58" name="TextBox 2">
          <a:extLst>
            <a:ext uri="{FF2B5EF4-FFF2-40B4-BE49-F238E27FC236}">
              <a16:creationId xmlns:a16="http://schemas.microsoft.com/office/drawing/2014/main" id="{00000000-0008-0000-0600-00003E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59" name="TextBox 2">
          <a:extLst>
            <a:ext uri="{FF2B5EF4-FFF2-40B4-BE49-F238E27FC236}">
              <a16:creationId xmlns:a16="http://schemas.microsoft.com/office/drawing/2014/main" id="{00000000-0008-0000-0600-00003F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60" name="TextBox 2">
          <a:extLst>
            <a:ext uri="{FF2B5EF4-FFF2-40B4-BE49-F238E27FC236}">
              <a16:creationId xmlns:a16="http://schemas.microsoft.com/office/drawing/2014/main" id="{00000000-0008-0000-0600-000040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61" name="TextBox 2">
          <a:extLst>
            <a:ext uri="{FF2B5EF4-FFF2-40B4-BE49-F238E27FC236}">
              <a16:creationId xmlns:a16="http://schemas.microsoft.com/office/drawing/2014/main" id="{00000000-0008-0000-0600-000041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62" name="TextBox 2">
          <a:extLst>
            <a:ext uri="{FF2B5EF4-FFF2-40B4-BE49-F238E27FC236}">
              <a16:creationId xmlns:a16="http://schemas.microsoft.com/office/drawing/2014/main" id="{00000000-0008-0000-0600-000042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3" name="TextBox 2">
          <a:extLst>
            <a:ext uri="{FF2B5EF4-FFF2-40B4-BE49-F238E27FC236}">
              <a16:creationId xmlns:a16="http://schemas.microsoft.com/office/drawing/2014/main" id="{00000000-0008-0000-0600-000043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4" name="TextBox 2">
          <a:extLst>
            <a:ext uri="{FF2B5EF4-FFF2-40B4-BE49-F238E27FC236}">
              <a16:creationId xmlns:a16="http://schemas.microsoft.com/office/drawing/2014/main" id="{00000000-0008-0000-0600-000044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5" name="TextBox 2">
          <a:extLst>
            <a:ext uri="{FF2B5EF4-FFF2-40B4-BE49-F238E27FC236}">
              <a16:creationId xmlns:a16="http://schemas.microsoft.com/office/drawing/2014/main" id="{00000000-0008-0000-0600-000045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6" name="TextBox 2">
          <a:extLst>
            <a:ext uri="{FF2B5EF4-FFF2-40B4-BE49-F238E27FC236}">
              <a16:creationId xmlns:a16="http://schemas.microsoft.com/office/drawing/2014/main" id="{00000000-0008-0000-0600-000046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7" name="TextBox 2">
          <a:extLst>
            <a:ext uri="{FF2B5EF4-FFF2-40B4-BE49-F238E27FC236}">
              <a16:creationId xmlns:a16="http://schemas.microsoft.com/office/drawing/2014/main" id="{00000000-0008-0000-0600-000047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68" name="TextBox 2">
          <a:extLst>
            <a:ext uri="{FF2B5EF4-FFF2-40B4-BE49-F238E27FC236}">
              <a16:creationId xmlns:a16="http://schemas.microsoft.com/office/drawing/2014/main" id="{00000000-0008-0000-0600-000048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69" name="TextBox 288">
          <a:extLst>
            <a:ext uri="{FF2B5EF4-FFF2-40B4-BE49-F238E27FC236}">
              <a16:creationId xmlns:a16="http://schemas.microsoft.com/office/drawing/2014/main" id="{00000000-0008-0000-0600-000049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70" name="TextBox 2">
          <a:extLst>
            <a:ext uri="{FF2B5EF4-FFF2-40B4-BE49-F238E27FC236}">
              <a16:creationId xmlns:a16="http://schemas.microsoft.com/office/drawing/2014/main" id="{00000000-0008-0000-0600-00004A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71" name="TextBox 2">
          <a:extLst>
            <a:ext uri="{FF2B5EF4-FFF2-40B4-BE49-F238E27FC236}">
              <a16:creationId xmlns:a16="http://schemas.microsoft.com/office/drawing/2014/main" id="{00000000-0008-0000-0600-00004B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72" name="TextBox 2">
          <a:extLst>
            <a:ext uri="{FF2B5EF4-FFF2-40B4-BE49-F238E27FC236}">
              <a16:creationId xmlns:a16="http://schemas.microsoft.com/office/drawing/2014/main" id="{00000000-0008-0000-0600-00004C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73" name="TextBox 2">
          <a:extLst>
            <a:ext uri="{FF2B5EF4-FFF2-40B4-BE49-F238E27FC236}">
              <a16:creationId xmlns:a16="http://schemas.microsoft.com/office/drawing/2014/main" id="{00000000-0008-0000-0600-00004D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4" name="TextBox 2">
          <a:extLst>
            <a:ext uri="{FF2B5EF4-FFF2-40B4-BE49-F238E27FC236}">
              <a16:creationId xmlns:a16="http://schemas.microsoft.com/office/drawing/2014/main" id="{00000000-0008-0000-0600-00004E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5" name="TextBox 2">
          <a:extLst>
            <a:ext uri="{FF2B5EF4-FFF2-40B4-BE49-F238E27FC236}">
              <a16:creationId xmlns:a16="http://schemas.microsoft.com/office/drawing/2014/main" id="{00000000-0008-0000-0600-00004F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6" name="TextBox 2">
          <a:extLst>
            <a:ext uri="{FF2B5EF4-FFF2-40B4-BE49-F238E27FC236}">
              <a16:creationId xmlns:a16="http://schemas.microsoft.com/office/drawing/2014/main" id="{00000000-0008-0000-0600-000050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7" name="TextBox 2">
          <a:extLst>
            <a:ext uri="{FF2B5EF4-FFF2-40B4-BE49-F238E27FC236}">
              <a16:creationId xmlns:a16="http://schemas.microsoft.com/office/drawing/2014/main" id="{00000000-0008-0000-0600-000051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8" name="TextBox 2">
          <a:extLst>
            <a:ext uri="{FF2B5EF4-FFF2-40B4-BE49-F238E27FC236}">
              <a16:creationId xmlns:a16="http://schemas.microsoft.com/office/drawing/2014/main" id="{00000000-0008-0000-0600-000052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79" name="TextBox 2">
          <a:extLst>
            <a:ext uri="{FF2B5EF4-FFF2-40B4-BE49-F238E27FC236}">
              <a16:creationId xmlns:a16="http://schemas.microsoft.com/office/drawing/2014/main" id="{00000000-0008-0000-0600-000053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0" name="TextBox 2">
          <a:extLst>
            <a:ext uri="{FF2B5EF4-FFF2-40B4-BE49-F238E27FC236}">
              <a16:creationId xmlns:a16="http://schemas.microsoft.com/office/drawing/2014/main" id="{00000000-0008-0000-0600-000054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1" name="TextBox 2">
          <a:extLst>
            <a:ext uri="{FF2B5EF4-FFF2-40B4-BE49-F238E27FC236}">
              <a16:creationId xmlns:a16="http://schemas.microsoft.com/office/drawing/2014/main" id="{00000000-0008-0000-0600-000055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2" name="TextBox 2">
          <a:extLst>
            <a:ext uri="{FF2B5EF4-FFF2-40B4-BE49-F238E27FC236}">
              <a16:creationId xmlns:a16="http://schemas.microsoft.com/office/drawing/2014/main" id="{00000000-0008-0000-0600-000056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3" name="TextBox 2">
          <a:extLst>
            <a:ext uri="{FF2B5EF4-FFF2-40B4-BE49-F238E27FC236}">
              <a16:creationId xmlns:a16="http://schemas.microsoft.com/office/drawing/2014/main" id="{00000000-0008-0000-0600-000057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4" name="TextBox 2">
          <a:extLst>
            <a:ext uri="{FF2B5EF4-FFF2-40B4-BE49-F238E27FC236}">
              <a16:creationId xmlns:a16="http://schemas.microsoft.com/office/drawing/2014/main" id="{00000000-0008-0000-0600-000058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142875</xdr:rowOff>
    </xdr:to>
    <xdr:sp macro="" textlink="">
      <xdr:nvSpPr>
        <xdr:cNvPr id="19268185" name="TextBox 2">
          <a:extLst>
            <a:ext uri="{FF2B5EF4-FFF2-40B4-BE49-F238E27FC236}">
              <a16:creationId xmlns:a16="http://schemas.microsoft.com/office/drawing/2014/main" id="{00000000-0008-0000-0600-000059022601}"/>
            </a:ext>
          </a:extLst>
        </xdr:cNvPr>
        <xdr:cNvSpPr txBox="1">
          <a:spLocks noChangeArrowheads="1"/>
        </xdr:cNvSpPr>
      </xdr:nvSpPr>
      <xdr:spPr bwMode="auto">
        <a:xfrm>
          <a:off x="4400550" y="53254275"/>
          <a:ext cx="171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86" name="TextBox 2">
          <a:extLst>
            <a:ext uri="{FF2B5EF4-FFF2-40B4-BE49-F238E27FC236}">
              <a16:creationId xmlns:a16="http://schemas.microsoft.com/office/drawing/2014/main" id="{00000000-0008-0000-0600-00005A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87" name="TextBox 2">
          <a:extLst>
            <a:ext uri="{FF2B5EF4-FFF2-40B4-BE49-F238E27FC236}">
              <a16:creationId xmlns:a16="http://schemas.microsoft.com/office/drawing/2014/main" id="{00000000-0008-0000-0600-00005B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88" name="TextBox 2">
          <a:extLst>
            <a:ext uri="{FF2B5EF4-FFF2-40B4-BE49-F238E27FC236}">
              <a16:creationId xmlns:a16="http://schemas.microsoft.com/office/drawing/2014/main" id="{00000000-0008-0000-0600-00005C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89" name="TextBox 2">
          <a:extLst>
            <a:ext uri="{FF2B5EF4-FFF2-40B4-BE49-F238E27FC236}">
              <a16:creationId xmlns:a16="http://schemas.microsoft.com/office/drawing/2014/main" id="{00000000-0008-0000-0600-00005D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90" name="TextBox 2">
          <a:extLst>
            <a:ext uri="{FF2B5EF4-FFF2-40B4-BE49-F238E27FC236}">
              <a16:creationId xmlns:a16="http://schemas.microsoft.com/office/drawing/2014/main" id="{00000000-0008-0000-0600-00005E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91" name="TextBox 2">
          <a:extLst>
            <a:ext uri="{FF2B5EF4-FFF2-40B4-BE49-F238E27FC236}">
              <a16:creationId xmlns:a16="http://schemas.microsoft.com/office/drawing/2014/main" id="{00000000-0008-0000-0600-00005F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2" name="TextBox 2">
          <a:extLst>
            <a:ext uri="{FF2B5EF4-FFF2-40B4-BE49-F238E27FC236}">
              <a16:creationId xmlns:a16="http://schemas.microsoft.com/office/drawing/2014/main" id="{00000000-0008-0000-0600-000060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3" name="TextBox 2">
          <a:extLst>
            <a:ext uri="{FF2B5EF4-FFF2-40B4-BE49-F238E27FC236}">
              <a16:creationId xmlns:a16="http://schemas.microsoft.com/office/drawing/2014/main" id="{00000000-0008-0000-0600-000061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4" name="TextBox 2">
          <a:extLst>
            <a:ext uri="{FF2B5EF4-FFF2-40B4-BE49-F238E27FC236}">
              <a16:creationId xmlns:a16="http://schemas.microsoft.com/office/drawing/2014/main" id="{00000000-0008-0000-0600-000062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5" name="TextBox 2">
          <a:extLst>
            <a:ext uri="{FF2B5EF4-FFF2-40B4-BE49-F238E27FC236}">
              <a16:creationId xmlns:a16="http://schemas.microsoft.com/office/drawing/2014/main" id="{00000000-0008-0000-0600-000063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6" name="TextBox 2">
          <a:extLst>
            <a:ext uri="{FF2B5EF4-FFF2-40B4-BE49-F238E27FC236}">
              <a16:creationId xmlns:a16="http://schemas.microsoft.com/office/drawing/2014/main" id="{00000000-0008-0000-0600-000064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114300</xdr:rowOff>
    </xdr:to>
    <xdr:sp macro="" textlink="">
      <xdr:nvSpPr>
        <xdr:cNvPr id="19268197" name="TextBox 2">
          <a:extLst>
            <a:ext uri="{FF2B5EF4-FFF2-40B4-BE49-F238E27FC236}">
              <a16:creationId xmlns:a16="http://schemas.microsoft.com/office/drawing/2014/main" id="{00000000-0008-0000-0600-000065022601}"/>
            </a:ext>
          </a:extLst>
        </xdr:cNvPr>
        <xdr:cNvSpPr txBox="1">
          <a:spLocks noChangeArrowheads="1"/>
        </xdr:cNvSpPr>
      </xdr:nvSpPr>
      <xdr:spPr bwMode="auto">
        <a:xfrm>
          <a:off x="4400550" y="53254275"/>
          <a:ext cx="171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98" name="TextBox 2">
          <a:extLst>
            <a:ext uri="{FF2B5EF4-FFF2-40B4-BE49-F238E27FC236}">
              <a16:creationId xmlns:a16="http://schemas.microsoft.com/office/drawing/2014/main" id="{00000000-0008-0000-0600-000066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199" name="TextBox 2">
          <a:extLst>
            <a:ext uri="{FF2B5EF4-FFF2-40B4-BE49-F238E27FC236}">
              <a16:creationId xmlns:a16="http://schemas.microsoft.com/office/drawing/2014/main" id="{00000000-0008-0000-0600-000067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200" name="TextBox 2">
          <a:extLst>
            <a:ext uri="{FF2B5EF4-FFF2-40B4-BE49-F238E27FC236}">
              <a16:creationId xmlns:a16="http://schemas.microsoft.com/office/drawing/2014/main" id="{00000000-0008-0000-0600-000068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201" name="TextBox 2">
          <a:extLst>
            <a:ext uri="{FF2B5EF4-FFF2-40B4-BE49-F238E27FC236}">
              <a16:creationId xmlns:a16="http://schemas.microsoft.com/office/drawing/2014/main" id="{00000000-0008-0000-0600-000069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202" name="TextBox 2">
          <a:extLst>
            <a:ext uri="{FF2B5EF4-FFF2-40B4-BE49-F238E27FC236}">
              <a16:creationId xmlns:a16="http://schemas.microsoft.com/office/drawing/2014/main" id="{00000000-0008-0000-0600-00006A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85725</xdr:rowOff>
    </xdr:to>
    <xdr:sp macro="" textlink="">
      <xdr:nvSpPr>
        <xdr:cNvPr id="19268203" name="TextBox 2">
          <a:extLst>
            <a:ext uri="{FF2B5EF4-FFF2-40B4-BE49-F238E27FC236}">
              <a16:creationId xmlns:a16="http://schemas.microsoft.com/office/drawing/2014/main" id="{00000000-0008-0000-0600-00006B022601}"/>
            </a:ext>
          </a:extLst>
        </xdr:cNvPr>
        <xdr:cNvSpPr txBox="1">
          <a:spLocks noChangeArrowheads="1"/>
        </xdr:cNvSpPr>
      </xdr:nvSpPr>
      <xdr:spPr bwMode="auto">
        <a:xfrm>
          <a:off x="4400550" y="53254275"/>
          <a:ext cx="1714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4" name="TextBox 2">
          <a:extLst>
            <a:ext uri="{FF2B5EF4-FFF2-40B4-BE49-F238E27FC236}">
              <a16:creationId xmlns:a16="http://schemas.microsoft.com/office/drawing/2014/main" id="{00000000-0008-0000-0600-00006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5" name="TextBox 2">
          <a:extLst>
            <a:ext uri="{FF2B5EF4-FFF2-40B4-BE49-F238E27FC236}">
              <a16:creationId xmlns:a16="http://schemas.microsoft.com/office/drawing/2014/main" id="{00000000-0008-0000-0600-00006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6" name="TextBox 2">
          <a:extLst>
            <a:ext uri="{FF2B5EF4-FFF2-40B4-BE49-F238E27FC236}">
              <a16:creationId xmlns:a16="http://schemas.microsoft.com/office/drawing/2014/main" id="{00000000-0008-0000-0600-00006E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7" name="TextBox 2">
          <a:extLst>
            <a:ext uri="{FF2B5EF4-FFF2-40B4-BE49-F238E27FC236}">
              <a16:creationId xmlns:a16="http://schemas.microsoft.com/office/drawing/2014/main" id="{00000000-0008-0000-0600-00006F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8" name="TextBox 2">
          <a:extLst>
            <a:ext uri="{FF2B5EF4-FFF2-40B4-BE49-F238E27FC236}">
              <a16:creationId xmlns:a16="http://schemas.microsoft.com/office/drawing/2014/main" id="{00000000-0008-0000-0600-000070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09" name="TextBox 2">
          <a:extLst>
            <a:ext uri="{FF2B5EF4-FFF2-40B4-BE49-F238E27FC236}">
              <a16:creationId xmlns:a16="http://schemas.microsoft.com/office/drawing/2014/main" id="{00000000-0008-0000-0600-000071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0" name="TextBox 2">
          <a:extLst>
            <a:ext uri="{FF2B5EF4-FFF2-40B4-BE49-F238E27FC236}">
              <a16:creationId xmlns:a16="http://schemas.microsoft.com/office/drawing/2014/main" id="{00000000-0008-0000-0600-00007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1" name="TextBox 2">
          <a:extLst>
            <a:ext uri="{FF2B5EF4-FFF2-40B4-BE49-F238E27FC236}">
              <a16:creationId xmlns:a16="http://schemas.microsoft.com/office/drawing/2014/main" id="{00000000-0008-0000-0600-00007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2" name="TextBox 2">
          <a:extLst>
            <a:ext uri="{FF2B5EF4-FFF2-40B4-BE49-F238E27FC236}">
              <a16:creationId xmlns:a16="http://schemas.microsoft.com/office/drawing/2014/main" id="{00000000-0008-0000-0600-000074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3" name="TextBox 2">
          <a:extLst>
            <a:ext uri="{FF2B5EF4-FFF2-40B4-BE49-F238E27FC236}">
              <a16:creationId xmlns:a16="http://schemas.microsoft.com/office/drawing/2014/main" id="{00000000-0008-0000-0600-000075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4" name="TextBox 2">
          <a:extLst>
            <a:ext uri="{FF2B5EF4-FFF2-40B4-BE49-F238E27FC236}">
              <a16:creationId xmlns:a16="http://schemas.microsoft.com/office/drawing/2014/main" id="{00000000-0008-0000-0600-00007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15" name="TextBox 2">
          <a:extLst>
            <a:ext uri="{FF2B5EF4-FFF2-40B4-BE49-F238E27FC236}">
              <a16:creationId xmlns:a16="http://schemas.microsoft.com/office/drawing/2014/main" id="{00000000-0008-0000-0600-00007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16" name="TextBox 2">
          <a:extLst>
            <a:ext uri="{FF2B5EF4-FFF2-40B4-BE49-F238E27FC236}">
              <a16:creationId xmlns:a16="http://schemas.microsoft.com/office/drawing/2014/main" id="{00000000-0008-0000-0600-000078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17" name="TextBox 2">
          <a:extLst>
            <a:ext uri="{FF2B5EF4-FFF2-40B4-BE49-F238E27FC236}">
              <a16:creationId xmlns:a16="http://schemas.microsoft.com/office/drawing/2014/main" id="{00000000-0008-0000-0600-000079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18" name="TextBox 2">
          <a:extLst>
            <a:ext uri="{FF2B5EF4-FFF2-40B4-BE49-F238E27FC236}">
              <a16:creationId xmlns:a16="http://schemas.microsoft.com/office/drawing/2014/main" id="{00000000-0008-0000-0600-00007A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19" name="TextBox 2">
          <a:extLst>
            <a:ext uri="{FF2B5EF4-FFF2-40B4-BE49-F238E27FC236}">
              <a16:creationId xmlns:a16="http://schemas.microsoft.com/office/drawing/2014/main" id="{00000000-0008-0000-0600-00007B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20" name="TextBox 2">
          <a:extLst>
            <a:ext uri="{FF2B5EF4-FFF2-40B4-BE49-F238E27FC236}">
              <a16:creationId xmlns:a16="http://schemas.microsoft.com/office/drawing/2014/main" id="{00000000-0008-0000-0600-00007C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21" name="TextBox 2">
          <a:extLst>
            <a:ext uri="{FF2B5EF4-FFF2-40B4-BE49-F238E27FC236}">
              <a16:creationId xmlns:a16="http://schemas.microsoft.com/office/drawing/2014/main" id="{00000000-0008-0000-0600-00007D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2" name="TextBox 2">
          <a:extLst>
            <a:ext uri="{FF2B5EF4-FFF2-40B4-BE49-F238E27FC236}">
              <a16:creationId xmlns:a16="http://schemas.microsoft.com/office/drawing/2014/main" id="{00000000-0008-0000-0600-00007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3" name="TextBox 2">
          <a:extLst>
            <a:ext uri="{FF2B5EF4-FFF2-40B4-BE49-F238E27FC236}">
              <a16:creationId xmlns:a16="http://schemas.microsoft.com/office/drawing/2014/main" id="{00000000-0008-0000-0600-00007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4" name="TextBox 2">
          <a:extLst>
            <a:ext uri="{FF2B5EF4-FFF2-40B4-BE49-F238E27FC236}">
              <a16:creationId xmlns:a16="http://schemas.microsoft.com/office/drawing/2014/main" id="{00000000-0008-0000-0600-000080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5" name="TextBox 2">
          <a:extLst>
            <a:ext uri="{FF2B5EF4-FFF2-40B4-BE49-F238E27FC236}">
              <a16:creationId xmlns:a16="http://schemas.microsoft.com/office/drawing/2014/main" id="{00000000-0008-0000-0600-000081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6" name="TextBox 2">
          <a:extLst>
            <a:ext uri="{FF2B5EF4-FFF2-40B4-BE49-F238E27FC236}">
              <a16:creationId xmlns:a16="http://schemas.microsoft.com/office/drawing/2014/main" id="{00000000-0008-0000-0600-00008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27" name="TextBox 2">
          <a:extLst>
            <a:ext uri="{FF2B5EF4-FFF2-40B4-BE49-F238E27FC236}">
              <a16:creationId xmlns:a16="http://schemas.microsoft.com/office/drawing/2014/main" id="{00000000-0008-0000-0600-00008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28" name="TextBox 2">
          <a:extLst>
            <a:ext uri="{FF2B5EF4-FFF2-40B4-BE49-F238E27FC236}">
              <a16:creationId xmlns:a16="http://schemas.microsoft.com/office/drawing/2014/main" id="{00000000-0008-0000-0600-000084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29" name="TextBox 2">
          <a:extLst>
            <a:ext uri="{FF2B5EF4-FFF2-40B4-BE49-F238E27FC236}">
              <a16:creationId xmlns:a16="http://schemas.microsoft.com/office/drawing/2014/main" id="{00000000-0008-0000-0600-000085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30" name="TextBox 2">
          <a:extLst>
            <a:ext uri="{FF2B5EF4-FFF2-40B4-BE49-F238E27FC236}">
              <a16:creationId xmlns:a16="http://schemas.microsoft.com/office/drawing/2014/main" id="{00000000-0008-0000-0600-000086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31" name="TextBox 2">
          <a:extLst>
            <a:ext uri="{FF2B5EF4-FFF2-40B4-BE49-F238E27FC236}">
              <a16:creationId xmlns:a16="http://schemas.microsoft.com/office/drawing/2014/main" id="{00000000-0008-0000-0600-000087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32" name="TextBox 2">
          <a:extLst>
            <a:ext uri="{FF2B5EF4-FFF2-40B4-BE49-F238E27FC236}">
              <a16:creationId xmlns:a16="http://schemas.microsoft.com/office/drawing/2014/main" id="{00000000-0008-0000-0600-000088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33" name="TextBox 2">
          <a:extLst>
            <a:ext uri="{FF2B5EF4-FFF2-40B4-BE49-F238E27FC236}">
              <a16:creationId xmlns:a16="http://schemas.microsoft.com/office/drawing/2014/main" id="{00000000-0008-0000-0600-000089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4" name="TextBox 2">
          <a:extLst>
            <a:ext uri="{FF2B5EF4-FFF2-40B4-BE49-F238E27FC236}">
              <a16:creationId xmlns:a16="http://schemas.microsoft.com/office/drawing/2014/main" id="{00000000-0008-0000-0600-00008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5" name="TextBox 2">
          <a:extLst>
            <a:ext uri="{FF2B5EF4-FFF2-40B4-BE49-F238E27FC236}">
              <a16:creationId xmlns:a16="http://schemas.microsoft.com/office/drawing/2014/main" id="{00000000-0008-0000-0600-00008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6" name="TextBox 2">
          <a:extLst>
            <a:ext uri="{FF2B5EF4-FFF2-40B4-BE49-F238E27FC236}">
              <a16:creationId xmlns:a16="http://schemas.microsoft.com/office/drawing/2014/main" id="{00000000-0008-0000-0600-00008C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7" name="TextBox 2">
          <a:extLst>
            <a:ext uri="{FF2B5EF4-FFF2-40B4-BE49-F238E27FC236}">
              <a16:creationId xmlns:a16="http://schemas.microsoft.com/office/drawing/2014/main" id="{00000000-0008-0000-0600-00008D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8" name="TextBox 2">
          <a:extLst>
            <a:ext uri="{FF2B5EF4-FFF2-40B4-BE49-F238E27FC236}">
              <a16:creationId xmlns:a16="http://schemas.microsoft.com/office/drawing/2014/main" id="{00000000-0008-0000-0600-00008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39" name="TextBox 2">
          <a:extLst>
            <a:ext uri="{FF2B5EF4-FFF2-40B4-BE49-F238E27FC236}">
              <a16:creationId xmlns:a16="http://schemas.microsoft.com/office/drawing/2014/main" id="{00000000-0008-0000-0600-00008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0" name="TextBox 2">
          <a:extLst>
            <a:ext uri="{FF2B5EF4-FFF2-40B4-BE49-F238E27FC236}">
              <a16:creationId xmlns:a16="http://schemas.microsoft.com/office/drawing/2014/main" id="{00000000-0008-0000-0600-000090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1" name="TextBox 2">
          <a:extLst>
            <a:ext uri="{FF2B5EF4-FFF2-40B4-BE49-F238E27FC236}">
              <a16:creationId xmlns:a16="http://schemas.microsoft.com/office/drawing/2014/main" id="{00000000-0008-0000-0600-000091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2" name="TextBox 2">
          <a:extLst>
            <a:ext uri="{FF2B5EF4-FFF2-40B4-BE49-F238E27FC236}">
              <a16:creationId xmlns:a16="http://schemas.microsoft.com/office/drawing/2014/main" id="{00000000-0008-0000-0600-000092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3" name="TextBox 2">
          <a:extLst>
            <a:ext uri="{FF2B5EF4-FFF2-40B4-BE49-F238E27FC236}">
              <a16:creationId xmlns:a16="http://schemas.microsoft.com/office/drawing/2014/main" id="{00000000-0008-0000-0600-000093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4" name="TextBox 2">
          <a:extLst>
            <a:ext uri="{FF2B5EF4-FFF2-40B4-BE49-F238E27FC236}">
              <a16:creationId xmlns:a16="http://schemas.microsoft.com/office/drawing/2014/main" id="{00000000-0008-0000-0600-000094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45" name="TextBox 2">
          <a:extLst>
            <a:ext uri="{FF2B5EF4-FFF2-40B4-BE49-F238E27FC236}">
              <a16:creationId xmlns:a16="http://schemas.microsoft.com/office/drawing/2014/main" id="{00000000-0008-0000-0600-000095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46" name="TextBox 2">
          <a:extLst>
            <a:ext uri="{FF2B5EF4-FFF2-40B4-BE49-F238E27FC236}">
              <a16:creationId xmlns:a16="http://schemas.microsoft.com/office/drawing/2014/main" id="{00000000-0008-0000-0600-00009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47" name="TextBox 2">
          <a:extLst>
            <a:ext uri="{FF2B5EF4-FFF2-40B4-BE49-F238E27FC236}">
              <a16:creationId xmlns:a16="http://schemas.microsoft.com/office/drawing/2014/main" id="{00000000-0008-0000-0600-00009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48" name="TextBox 2">
          <a:extLst>
            <a:ext uri="{FF2B5EF4-FFF2-40B4-BE49-F238E27FC236}">
              <a16:creationId xmlns:a16="http://schemas.microsoft.com/office/drawing/2014/main" id="{00000000-0008-0000-0600-000098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49" name="TextBox 2">
          <a:extLst>
            <a:ext uri="{FF2B5EF4-FFF2-40B4-BE49-F238E27FC236}">
              <a16:creationId xmlns:a16="http://schemas.microsoft.com/office/drawing/2014/main" id="{00000000-0008-0000-0600-000099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50" name="TextBox 2">
          <a:extLst>
            <a:ext uri="{FF2B5EF4-FFF2-40B4-BE49-F238E27FC236}">
              <a16:creationId xmlns:a16="http://schemas.microsoft.com/office/drawing/2014/main" id="{00000000-0008-0000-0600-00009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51" name="TextBox 2">
          <a:extLst>
            <a:ext uri="{FF2B5EF4-FFF2-40B4-BE49-F238E27FC236}">
              <a16:creationId xmlns:a16="http://schemas.microsoft.com/office/drawing/2014/main" id="{00000000-0008-0000-0600-00009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2" name="TextBox 2">
          <a:extLst>
            <a:ext uri="{FF2B5EF4-FFF2-40B4-BE49-F238E27FC236}">
              <a16:creationId xmlns:a16="http://schemas.microsoft.com/office/drawing/2014/main" id="{00000000-0008-0000-0600-00009C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3" name="TextBox 2">
          <a:extLst>
            <a:ext uri="{FF2B5EF4-FFF2-40B4-BE49-F238E27FC236}">
              <a16:creationId xmlns:a16="http://schemas.microsoft.com/office/drawing/2014/main" id="{00000000-0008-0000-0600-00009D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4" name="TextBox 2">
          <a:extLst>
            <a:ext uri="{FF2B5EF4-FFF2-40B4-BE49-F238E27FC236}">
              <a16:creationId xmlns:a16="http://schemas.microsoft.com/office/drawing/2014/main" id="{00000000-0008-0000-0600-00009E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5" name="TextBox 2">
          <a:extLst>
            <a:ext uri="{FF2B5EF4-FFF2-40B4-BE49-F238E27FC236}">
              <a16:creationId xmlns:a16="http://schemas.microsoft.com/office/drawing/2014/main" id="{00000000-0008-0000-0600-00009F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6" name="TextBox 2">
          <a:extLst>
            <a:ext uri="{FF2B5EF4-FFF2-40B4-BE49-F238E27FC236}">
              <a16:creationId xmlns:a16="http://schemas.microsoft.com/office/drawing/2014/main" id="{00000000-0008-0000-0600-0000A0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57" name="TextBox 2">
          <a:extLst>
            <a:ext uri="{FF2B5EF4-FFF2-40B4-BE49-F238E27FC236}">
              <a16:creationId xmlns:a16="http://schemas.microsoft.com/office/drawing/2014/main" id="{00000000-0008-0000-0600-0000A1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58" name="TextBox 2">
          <a:extLst>
            <a:ext uri="{FF2B5EF4-FFF2-40B4-BE49-F238E27FC236}">
              <a16:creationId xmlns:a16="http://schemas.microsoft.com/office/drawing/2014/main" id="{00000000-0008-0000-0600-0000A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59" name="TextBox 2">
          <a:extLst>
            <a:ext uri="{FF2B5EF4-FFF2-40B4-BE49-F238E27FC236}">
              <a16:creationId xmlns:a16="http://schemas.microsoft.com/office/drawing/2014/main" id="{00000000-0008-0000-0600-0000A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60" name="TextBox 2">
          <a:extLst>
            <a:ext uri="{FF2B5EF4-FFF2-40B4-BE49-F238E27FC236}">
              <a16:creationId xmlns:a16="http://schemas.microsoft.com/office/drawing/2014/main" id="{00000000-0008-0000-0600-0000A4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61" name="TextBox 2">
          <a:extLst>
            <a:ext uri="{FF2B5EF4-FFF2-40B4-BE49-F238E27FC236}">
              <a16:creationId xmlns:a16="http://schemas.microsoft.com/office/drawing/2014/main" id="{00000000-0008-0000-0600-0000A5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62" name="TextBox 2">
          <a:extLst>
            <a:ext uri="{FF2B5EF4-FFF2-40B4-BE49-F238E27FC236}">
              <a16:creationId xmlns:a16="http://schemas.microsoft.com/office/drawing/2014/main" id="{00000000-0008-0000-0600-0000A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63" name="TextBox 2">
          <a:extLst>
            <a:ext uri="{FF2B5EF4-FFF2-40B4-BE49-F238E27FC236}">
              <a16:creationId xmlns:a16="http://schemas.microsoft.com/office/drawing/2014/main" id="{00000000-0008-0000-0600-0000A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4" name="TextBox 2">
          <a:extLst>
            <a:ext uri="{FF2B5EF4-FFF2-40B4-BE49-F238E27FC236}">
              <a16:creationId xmlns:a16="http://schemas.microsoft.com/office/drawing/2014/main" id="{00000000-0008-0000-0600-0000A8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5" name="TextBox 2">
          <a:extLst>
            <a:ext uri="{FF2B5EF4-FFF2-40B4-BE49-F238E27FC236}">
              <a16:creationId xmlns:a16="http://schemas.microsoft.com/office/drawing/2014/main" id="{00000000-0008-0000-0600-0000A9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6" name="TextBox 2">
          <a:extLst>
            <a:ext uri="{FF2B5EF4-FFF2-40B4-BE49-F238E27FC236}">
              <a16:creationId xmlns:a16="http://schemas.microsoft.com/office/drawing/2014/main" id="{00000000-0008-0000-0600-0000AA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7" name="TextBox 2">
          <a:extLst>
            <a:ext uri="{FF2B5EF4-FFF2-40B4-BE49-F238E27FC236}">
              <a16:creationId xmlns:a16="http://schemas.microsoft.com/office/drawing/2014/main" id="{00000000-0008-0000-0600-0000AB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8" name="TextBox 2">
          <a:extLst>
            <a:ext uri="{FF2B5EF4-FFF2-40B4-BE49-F238E27FC236}">
              <a16:creationId xmlns:a16="http://schemas.microsoft.com/office/drawing/2014/main" id="{00000000-0008-0000-0600-0000A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69" name="TextBox 2">
          <a:extLst>
            <a:ext uri="{FF2B5EF4-FFF2-40B4-BE49-F238E27FC236}">
              <a16:creationId xmlns:a16="http://schemas.microsoft.com/office/drawing/2014/main" id="{00000000-0008-0000-0600-0000A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0" name="TextBox 2">
          <a:extLst>
            <a:ext uri="{FF2B5EF4-FFF2-40B4-BE49-F238E27FC236}">
              <a16:creationId xmlns:a16="http://schemas.microsoft.com/office/drawing/2014/main" id="{00000000-0008-0000-0600-0000A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1" name="TextBox 2">
          <a:extLst>
            <a:ext uri="{FF2B5EF4-FFF2-40B4-BE49-F238E27FC236}">
              <a16:creationId xmlns:a16="http://schemas.microsoft.com/office/drawing/2014/main" id="{00000000-0008-0000-0600-0000A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2" name="TextBox 2">
          <a:extLst>
            <a:ext uri="{FF2B5EF4-FFF2-40B4-BE49-F238E27FC236}">
              <a16:creationId xmlns:a16="http://schemas.microsoft.com/office/drawing/2014/main" id="{00000000-0008-0000-0600-0000B0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3" name="TextBox 2">
          <a:extLst>
            <a:ext uri="{FF2B5EF4-FFF2-40B4-BE49-F238E27FC236}">
              <a16:creationId xmlns:a16="http://schemas.microsoft.com/office/drawing/2014/main" id="{00000000-0008-0000-0600-0000B1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4" name="TextBox 2">
          <a:extLst>
            <a:ext uri="{FF2B5EF4-FFF2-40B4-BE49-F238E27FC236}">
              <a16:creationId xmlns:a16="http://schemas.microsoft.com/office/drawing/2014/main" id="{00000000-0008-0000-0600-0000B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75" name="TextBox 2">
          <a:extLst>
            <a:ext uri="{FF2B5EF4-FFF2-40B4-BE49-F238E27FC236}">
              <a16:creationId xmlns:a16="http://schemas.microsoft.com/office/drawing/2014/main" id="{00000000-0008-0000-0600-0000B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76" name="TextBox 2">
          <a:extLst>
            <a:ext uri="{FF2B5EF4-FFF2-40B4-BE49-F238E27FC236}">
              <a16:creationId xmlns:a16="http://schemas.microsoft.com/office/drawing/2014/main" id="{00000000-0008-0000-0600-0000B4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77" name="TextBox 2">
          <a:extLst>
            <a:ext uri="{FF2B5EF4-FFF2-40B4-BE49-F238E27FC236}">
              <a16:creationId xmlns:a16="http://schemas.microsoft.com/office/drawing/2014/main" id="{00000000-0008-0000-0600-0000B5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78" name="TextBox 2">
          <a:extLst>
            <a:ext uri="{FF2B5EF4-FFF2-40B4-BE49-F238E27FC236}">
              <a16:creationId xmlns:a16="http://schemas.microsoft.com/office/drawing/2014/main" id="{00000000-0008-0000-0600-0000B6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79" name="TextBox 2">
          <a:extLst>
            <a:ext uri="{FF2B5EF4-FFF2-40B4-BE49-F238E27FC236}">
              <a16:creationId xmlns:a16="http://schemas.microsoft.com/office/drawing/2014/main" id="{00000000-0008-0000-0600-0000B7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80" name="TextBox 2">
          <a:extLst>
            <a:ext uri="{FF2B5EF4-FFF2-40B4-BE49-F238E27FC236}">
              <a16:creationId xmlns:a16="http://schemas.microsoft.com/office/drawing/2014/main" id="{00000000-0008-0000-0600-0000B8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281" name="TextBox 2">
          <a:extLst>
            <a:ext uri="{FF2B5EF4-FFF2-40B4-BE49-F238E27FC236}">
              <a16:creationId xmlns:a16="http://schemas.microsoft.com/office/drawing/2014/main" id="{00000000-0008-0000-0600-0000B9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2" name="TextBox 2">
          <a:extLst>
            <a:ext uri="{FF2B5EF4-FFF2-40B4-BE49-F238E27FC236}">
              <a16:creationId xmlns:a16="http://schemas.microsoft.com/office/drawing/2014/main" id="{00000000-0008-0000-0600-0000B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3" name="TextBox 2">
          <a:extLst>
            <a:ext uri="{FF2B5EF4-FFF2-40B4-BE49-F238E27FC236}">
              <a16:creationId xmlns:a16="http://schemas.microsoft.com/office/drawing/2014/main" id="{00000000-0008-0000-0600-0000B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4" name="TextBox 2">
          <a:extLst>
            <a:ext uri="{FF2B5EF4-FFF2-40B4-BE49-F238E27FC236}">
              <a16:creationId xmlns:a16="http://schemas.microsoft.com/office/drawing/2014/main" id="{00000000-0008-0000-0600-0000BC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5" name="TextBox 2">
          <a:extLst>
            <a:ext uri="{FF2B5EF4-FFF2-40B4-BE49-F238E27FC236}">
              <a16:creationId xmlns:a16="http://schemas.microsoft.com/office/drawing/2014/main" id="{00000000-0008-0000-0600-0000BD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6" name="TextBox 2">
          <a:extLst>
            <a:ext uri="{FF2B5EF4-FFF2-40B4-BE49-F238E27FC236}">
              <a16:creationId xmlns:a16="http://schemas.microsoft.com/office/drawing/2014/main" id="{00000000-0008-0000-0600-0000B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87" name="TextBox 2">
          <a:extLst>
            <a:ext uri="{FF2B5EF4-FFF2-40B4-BE49-F238E27FC236}">
              <a16:creationId xmlns:a16="http://schemas.microsoft.com/office/drawing/2014/main" id="{00000000-0008-0000-0600-0000B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88" name="TextBox 2">
          <a:extLst>
            <a:ext uri="{FF2B5EF4-FFF2-40B4-BE49-F238E27FC236}">
              <a16:creationId xmlns:a16="http://schemas.microsoft.com/office/drawing/2014/main" id="{00000000-0008-0000-0600-0000C0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89" name="TextBox 2">
          <a:extLst>
            <a:ext uri="{FF2B5EF4-FFF2-40B4-BE49-F238E27FC236}">
              <a16:creationId xmlns:a16="http://schemas.microsoft.com/office/drawing/2014/main" id="{00000000-0008-0000-0600-0000C1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90" name="TextBox 2">
          <a:extLst>
            <a:ext uri="{FF2B5EF4-FFF2-40B4-BE49-F238E27FC236}">
              <a16:creationId xmlns:a16="http://schemas.microsoft.com/office/drawing/2014/main" id="{00000000-0008-0000-0600-0000C2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91" name="TextBox 2">
          <a:extLst>
            <a:ext uri="{FF2B5EF4-FFF2-40B4-BE49-F238E27FC236}">
              <a16:creationId xmlns:a16="http://schemas.microsoft.com/office/drawing/2014/main" id="{00000000-0008-0000-0600-0000C3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92" name="TextBox 2">
          <a:extLst>
            <a:ext uri="{FF2B5EF4-FFF2-40B4-BE49-F238E27FC236}">
              <a16:creationId xmlns:a16="http://schemas.microsoft.com/office/drawing/2014/main" id="{00000000-0008-0000-0600-0000C4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293" name="TextBox 2">
          <a:extLst>
            <a:ext uri="{FF2B5EF4-FFF2-40B4-BE49-F238E27FC236}">
              <a16:creationId xmlns:a16="http://schemas.microsoft.com/office/drawing/2014/main" id="{00000000-0008-0000-0600-0000C5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4" name="TextBox 2">
          <a:extLst>
            <a:ext uri="{FF2B5EF4-FFF2-40B4-BE49-F238E27FC236}">
              <a16:creationId xmlns:a16="http://schemas.microsoft.com/office/drawing/2014/main" id="{00000000-0008-0000-0600-0000C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5" name="TextBox 2">
          <a:extLst>
            <a:ext uri="{FF2B5EF4-FFF2-40B4-BE49-F238E27FC236}">
              <a16:creationId xmlns:a16="http://schemas.microsoft.com/office/drawing/2014/main" id="{00000000-0008-0000-0600-0000C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6" name="TextBox 2">
          <a:extLst>
            <a:ext uri="{FF2B5EF4-FFF2-40B4-BE49-F238E27FC236}">
              <a16:creationId xmlns:a16="http://schemas.microsoft.com/office/drawing/2014/main" id="{00000000-0008-0000-0600-0000C8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7" name="TextBox 2">
          <a:extLst>
            <a:ext uri="{FF2B5EF4-FFF2-40B4-BE49-F238E27FC236}">
              <a16:creationId xmlns:a16="http://schemas.microsoft.com/office/drawing/2014/main" id="{00000000-0008-0000-0600-0000C9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8" name="TextBox 2">
          <a:extLst>
            <a:ext uri="{FF2B5EF4-FFF2-40B4-BE49-F238E27FC236}">
              <a16:creationId xmlns:a16="http://schemas.microsoft.com/office/drawing/2014/main" id="{00000000-0008-0000-0600-0000C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299" name="TextBox 2">
          <a:extLst>
            <a:ext uri="{FF2B5EF4-FFF2-40B4-BE49-F238E27FC236}">
              <a16:creationId xmlns:a16="http://schemas.microsoft.com/office/drawing/2014/main" id="{00000000-0008-0000-0600-0000C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0" name="TextBox 2">
          <a:extLst>
            <a:ext uri="{FF2B5EF4-FFF2-40B4-BE49-F238E27FC236}">
              <a16:creationId xmlns:a16="http://schemas.microsoft.com/office/drawing/2014/main" id="{00000000-0008-0000-0600-0000C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1" name="TextBox 2">
          <a:extLst>
            <a:ext uri="{FF2B5EF4-FFF2-40B4-BE49-F238E27FC236}">
              <a16:creationId xmlns:a16="http://schemas.microsoft.com/office/drawing/2014/main" id="{00000000-0008-0000-0600-0000C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2" name="TextBox 2">
          <a:extLst>
            <a:ext uri="{FF2B5EF4-FFF2-40B4-BE49-F238E27FC236}">
              <a16:creationId xmlns:a16="http://schemas.microsoft.com/office/drawing/2014/main" id="{00000000-0008-0000-0600-0000CE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3" name="TextBox 2">
          <a:extLst>
            <a:ext uri="{FF2B5EF4-FFF2-40B4-BE49-F238E27FC236}">
              <a16:creationId xmlns:a16="http://schemas.microsoft.com/office/drawing/2014/main" id="{00000000-0008-0000-0600-0000CF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4" name="TextBox 2">
          <a:extLst>
            <a:ext uri="{FF2B5EF4-FFF2-40B4-BE49-F238E27FC236}">
              <a16:creationId xmlns:a16="http://schemas.microsoft.com/office/drawing/2014/main" id="{00000000-0008-0000-0600-0000D0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05" name="TextBox 2">
          <a:extLst>
            <a:ext uri="{FF2B5EF4-FFF2-40B4-BE49-F238E27FC236}">
              <a16:creationId xmlns:a16="http://schemas.microsoft.com/office/drawing/2014/main" id="{00000000-0008-0000-0600-0000D1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06" name="TextBox 2">
          <a:extLst>
            <a:ext uri="{FF2B5EF4-FFF2-40B4-BE49-F238E27FC236}">
              <a16:creationId xmlns:a16="http://schemas.microsoft.com/office/drawing/2014/main" id="{00000000-0008-0000-0600-0000D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07" name="TextBox 2">
          <a:extLst>
            <a:ext uri="{FF2B5EF4-FFF2-40B4-BE49-F238E27FC236}">
              <a16:creationId xmlns:a16="http://schemas.microsoft.com/office/drawing/2014/main" id="{00000000-0008-0000-0600-0000D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08" name="TextBox 2">
          <a:extLst>
            <a:ext uri="{FF2B5EF4-FFF2-40B4-BE49-F238E27FC236}">
              <a16:creationId xmlns:a16="http://schemas.microsoft.com/office/drawing/2014/main" id="{00000000-0008-0000-0600-0000D4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09" name="TextBox 2">
          <a:extLst>
            <a:ext uri="{FF2B5EF4-FFF2-40B4-BE49-F238E27FC236}">
              <a16:creationId xmlns:a16="http://schemas.microsoft.com/office/drawing/2014/main" id="{00000000-0008-0000-0600-0000D5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10" name="TextBox 2">
          <a:extLst>
            <a:ext uri="{FF2B5EF4-FFF2-40B4-BE49-F238E27FC236}">
              <a16:creationId xmlns:a16="http://schemas.microsoft.com/office/drawing/2014/main" id="{00000000-0008-0000-0600-0000D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11" name="TextBox 2">
          <a:extLst>
            <a:ext uri="{FF2B5EF4-FFF2-40B4-BE49-F238E27FC236}">
              <a16:creationId xmlns:a16="http://schemas.microsoft.com/office/drawing/2014/main" id="{00000000-0008-0000-0600-0000D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2" name="TextBox 2">
          <a:extLst>
            <a:ext uri="{FF2B5EF4-FFF2-40B4-BE49-F238E27FC236}">
              <a16:creationId xmlns:a16="http://schemas.microsoft.com/office/drawing/2014/main" id="{00000000-0008-0000-0600-0000D8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3" name="TextBox 2">
          <a:extLst>
            <a:ext uri="{FF2B5EF4-FFF2-40B4-BE49-F238E27FC236}">
              <a16:creationId xmlns:a16="http://schemas.microsoft.com/office/drawing/2014/main" id="{00000000-0008-0000-0600-0000D9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4" name="TextBox 2">
          <a:extLst>
            <a:ext uri="{FF2B5EF4-FFF2-40B4-BE49-F238E27FC236}">
              <a16:creationId xmlns:a16="http://schemas.microsoft.com/office/drawing/2014/main" id="{00000000-0008-0000-0600-0000DA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5" name="TextBox 2">
          <a:extLst>
            <a:ext uri="{FF2B5EF4-FFF2-40B4-BE49-F238E27FC236}">
              <a16:creationId xmlns:a16="http://schemas.microsoft.com/office/drawing/2014/main" id="{00000000-0008-0000-0600-0000DB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6" name="TextBox 2">
          <a:extLst>
            <a:ext uri="{FF2B5EF4-FFF2-40B4-BE49-F238E27FC236}">
              <a16:creationId xmlns:a16="http://schemas.microsoft.com/office/drawing/2014/main" id="{00000000-0008-0000-0600-0000D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17" name="TextBox 2">
          <a:extLst>
            <a:ext uri="{FF2B5EF4-FFF2-40B4-BE49-F238E27FC236}">
              <a16:creationId xmlns:a16="http://schemas.microsoft.com/office/drawing/2014/main" id="{00000000-0008-0000-0600-0000D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18" name="TextBox 2">
          <a:extLst>
            <a:ext uri="{FF2B5EF4-FFF2-40B4-BE49-F238E27FC236}">
              <a16:creationId xmlns:a16="http://schemas.microsoft.com/office/drawing/2014/main" id="{00000000-0008-0000-0600-0000D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19" name="TextBox 2">
          <a:extLst>
            <a:ext uri="{FF2B5EF4-FFF2-40B4-BE49-F238E27FC236}">
              <a16:creationId xmlns:a16="http://schemas.microsoft.com/office/drawing/2014/main" id="{00000000-0008-0000-0600-0000D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20" name="TextBox 2">
          <a:extLst>
            <a:ext uri="{FF2B5EF4-FFF2-40B4-BE49-F238E27FC236}">
              <a16:creationId xmlns:a16="http://schemas.microsoft.com/office/drawing/2014/main" id="{00000000-0008-0000-0600-0000E0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21" name="TextBox 2">
          <a:extLst>
            <a:ext uri="{FF2B5EF4-FFF2-40B4-BE49-F238E27FC236}">
              <a16:creationId xmlns:a16="http://schemas.microsoft.com/office/drawing/2014/main" id="{00000000-0008-0000-0600-0000E1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22" name="TextBox 2">
          <a:extLst>
            <a:ext uri="{FF2B5EF4-FFF2-40B4-BE49-F238E27FC236}">
              <a16:creationId xmlns:a16="http://schemas.microsoft.com/office/drawing/2014/main" id="{00000000-0008-0000-0600-0000E2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23" name="TextBox 2">
          <a:extLst>
            <a:ext uri="{FF2B5EF4-FFF2-40B4-BE49-F238E27FC236}">
              <a16:creationId xmlns:a16="http://schemas.microsoft.com/office/drawing/2014/main" id="{00000000-0008-0000-0600-0000E3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4" name="TextBox 2">
          <a:extLst>
            <a:ext uri="{FF2B5EF4-FFF2-40B4-BE49-F238E27FC236}">
              <a16:creationId xmlns:a16="http://schemas.microsoft.com/office/drawing/2014/main" id="{00000000-0008-0000-0600-0000E4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5" name="TextBox 2">
          <a:extLst>
            <a:ext uri="{FF2B5EF4-FFF2-40B4-BE49-F238E27FC236}">
              <a16:creationId xmlns:a16="http://schemas.microsoft.com/office/drawing/2014/main" id="{00000000-0008-0000-0600-0000E5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6" name="TextBox 2">
          <a:extLst>
            <a:ext uri="{FF2B5EF4-FFF2-40B4-BE49-F238E27FC236}">
              <a16:creationId xmlns:a16="http://schemas.microsoft.com/office/drawing/2014/main" id="{00000000-0008-0000-0600-0000E6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7" name="TextBox 2">
          <a:extLst>
            <a:ext uri="{FF2B5EF4-FFF2-40B4-BE49-F238E27FC236}">
              <a16:creationId xmlns:a16="http://schemas.microsoft.com/office/drawing/2014/main" id="{00000000-0008-0000-0600-0000E7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8" name="TextBox 2">
          <a:extLst>
            <a:ext uri="{FF2B5EF4-FFF2-40B4-BE49-F238E27FC236}">
              <a16:creationId xmlns:a16="http://schemas.microsoft.com/office/drawing/2014/main" id="{00000000-0008-0000-0600-0000E8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29" name="TextBox 2">
          <a:extLst>
            <a:ext uri="{FF2B5EF4-FFF2-40B4-BE49-F238E27FC236}">
              <a16:creationId xmlns:a16="http://schemas.microsoft.com/office/drawing/2014/main" id="{00000000-0008-0000-0600-0000E902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0" name="TextBox 2">
          <a:extLst>
            <a:ext uri="{FF2B5EF4-FFF2-40B4-BE49-F238E27FC236}">
              <a16:creationId xmlns:a16="http://schemas.microsoft.com/office/drawing/2014/main" id="{00000000-0008-0000-0600-0000E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1" name="TextBox 2">
          <a:extLst>
            <a:ext uri="{FF2B5EF4-FFF2-40B4-BE49-F238E27FC236}">
              <a16:creationId xmlns:a16="http://schemas.microsoft.com/office/drawing/2014/main" id="{00000000-0008-0000-0600-0000E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2" name="TextBox 2">
          <a:extLst>
            <a:ext uri="{FF2B5EF4-FFF2-40B4-BE49-F238E27FC236}">
              <a16:creationId xmlns:a16="http://schemas.microsoft.com/office/drawing/2014/main" id="{00000000-0008-0000-0600-0000EC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3" name="TextBox 2">
          <a:extLst>
            <a:ext uri="{FF2B5EF4-FFF2-40B4-BE49-F238E27FC236}">
              <a16:creationId xmlns:a16="http://schemas.microsoft.com/office/drawing/2014/main" id="{00000000-0008-0000-0600-0000ED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4" name="TextBox 2">
          <a:extLst>
            <a:ext uri="{FF2B5EF4-FFF2-40B4-BE49-F238E27FC236}">
              <a16:creationId xmlns:a16="http://schemas.microsoft.com/office/drawing/2014/main" id="{00000000-0008-0000-0600-0000EE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35" name="TextBox 2">
          <a:extLst>
            <a:ext uri="{FF2B5EF4-FFF2-40B4-BE49-F238E27FC236}">
              <a16:creationId xmlns:a16="http://schemas.microsoft.com/office/drawing/2014/main" id="{00000000-0008-0000-0600-0000EF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36" name="TextBox 2">
          <a:extLst>
            <a:ext uri="{FF2B5EF4-FFF2-40B4-BE49-F238E27FC236}">
              <a16:creationId xmlns:a16="http://schemas.microsoft.com/office/drawing/2014/main" id="{00000000-0008-0000-0600-0000F0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37" name="TextBox 2">
          <a:extLst>
            <a:ext uri="{FF2B5EF4-FFF2-40B4-BE49-F238E27FC236}">
              <a16:creationId xmlns:a16="http://schemas.microsoft.com/office/drawing/2014/main" id="{00000000-0008-0000-0600-0000F1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38" name="TextBox 2">
          <a:extLst>
            <a:ext uri="{FF2B5EF4-FFF2-40B4-BE49-F238E27FC236}">
              <a16:creationId xmlns:a16="http://schemas.microsoft.com/office/drawing/2014/main" id="{00000000-0008-0000-0600-0000F2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39" name="TextBox 2">
          <a:extLst>
            <a:ext uri="{FF2B5EF4-FFF2-40B4-BE49-F238E27FC236}">
              <a16:creationId xmlns:a16="http://schemas.microsoft.com/office/drawing/2014/main" id="{00000000-0008-0000-0600-0000F3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40" name="TextBox 2">
          <a:extLst>
            <a:ext uri="{FF2B5EF4-FFF2-40B4-BE49-F238E27FC236}">
              <a16:creationId xmlns:a16="http://schemas.microsoft.com/office/drawing/2014/main" id="{00000000-0008-0000-0600-0000F4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41" name="TextBox 2">
          <a:extLst>
            <a:ext uri="{FF2B5EF4-FFF2-40B4-BE49-F238E27FC236}">
              <a16:creationId xmlns:a16="http://schemas.microsoft.com/office/drawing/2014/main" id="{00000000-0008-0000-0600-0000F5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2" name="TextBox 2">
          <a:extLst>
            <a:ext uri="{FF2B5EF4-FFF2-40B4-BE49-F238E27FC236}">
              <a16:creationId xmlns:a16="http://schemas.microsoft.com/office/drawing/2014/main" id="{00000000-0008-0000-0600-0000F6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3" name="TextBox 2">
          <a:extLst>
            <a:ext uri="{FF2B5EF4-FFF2-40B4-BE49-F238E27FC236}">
              <a16:creationId xmlns:a16="http://schemas.microsoft.com/office/drawing/2014/main" id="{00000000-0008-0000-0600-0000F7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4" name="TextBox 2">
          <a:extLst>
            <a:ext uri="{FF2B5EF4-FFF2-40B4-BE49-F238E27FC236}">
              <a16:creationId xmlns:a16="http://schemas.microsoft.com/office/drawing/2014/main" id="{00000000-0008-0000-0600-0000F8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5" name="TextBox 2">
          <a:extLst>
            <a:ext uri="{FF2B5EF4-FFF2-40B4-BE49-F238E27FC236}">
              <a16:creationId xmlns:a16="http://schemas.microsoft.com/office/drawing/2014/main" id="{00000000-0008-0000-0600-0000F9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6" name="TextBox 2">
          <a:extLst>
            <a:ext uri="{FF2B5EF4-FFF2-40B4-BE49-F238E27FC236}">
              <a16:creationId xmlns:a16="http://schemas.microsoft.com/office/drawing/2014/main" id="{00000000-0008-0000-0600-0000FA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47" name="TextBox 2">
          <a:extLst>
            <a:ext uri="{FF2B5EF4-FFF2-40B4-BE49-F238E27FC236}">
              <a16:creationId xmlns:a16="http://schemas.microsoft.com/office/drawing/2014/main" id="{00000000-0008-0000-0600-0000FB02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48" name="TextBox 2">
          <a:extLst>
            <a:ext uri="{FF2B5EF4-FFF2-40B4-BE49-F238E27FC236}">
              <a16:creationId xmlns:a16="http://schemas.microsoft.com/office/drawing/2014/main" id="{00000000-0008-0000-0600-0000FC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49" name="TextBox 2">
          <a:extLst>
            <a:ext uri="{FF2B5EF4-FFF2-40B4-BE49-F238E27FC236}">
              <a16:creationId xmlns:a16="http://schemas.microsoft.com/office/drawing/2014/main" id="{00000000-0008-0000-0600-0000FD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50" name="TextBox 2">
          <a:extLst>
            <a:ext uri="{FF2B5EF4-FFF2-40B4-BE49-F238E27FC236}">
              <a16:creationId xmlns:a16="http://schemas.microsoft.com/office/drawing/2014/main" id="{00000000-0008-0000-0600-0000FE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51" name="TextBox 2">
          <a:extLst>
            <a:ext uri="{FF2B5EF4-FFF2-40B4-BE49-F238E27FC236}">
              <a16:creationId xmlns:a16="http://schemas.microsoft.com/office/drawing/2014/main" id="{00000000-0008-0000-0600-0000FF02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52" name="TextBox 2">
          <a:extLst>
            <a:ext uri="{FF2B5EF4-FFF2-40B4-BE49-F238E27FC236}">
              <a16:creationId xmlns:a16="http://schemas.microsoft.com/office/drawing/2014/main" id="{00000000-0008-0000-0600-000000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53" name="TextBox 2">
          <a:extLst>
            <a:ext uri="{FF2B5EF4-FFF2-40B4-BE49-F238E27FC236}">
              <a16:creationId xmlns:a16="http://schemas.microsoft.com/office/drawing/2014/main" id="{00000000-0008-0000-0600-000001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4" name="TextBox 2">
          <a:extLst>
            <a:ext uri="{FF2B5EF4-FFF2-40B4-BE49-F238E27FC236}">
              <a16:creationId xmlns:a16="http://schemas.microsoft.com/office/drawing/2014/main" id="{00000000-0008-0000-0600-000002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5" name="TextBox 2">
          <a:extLst>
            <a:ext uri="{FF2B5EF4-FFF2-40B4-BE49-F238E27FC236}">
              <a16:creationId xmlns:a16="http://schemas.microsoft.com/office/drawing/2014/main" id="{00000000-0008-0000-0600-000003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6" name="TextBox 2">
          <a:extLst>
            <a:ext uri="{FF2B5EF4-FFF2-40B4-BE49-F238E27FC236}">
              <a16:creationId xmlns:a16="http://schemas.microsoft.com/office/drawing/2014/main" id="{00000000-0008-0000-0600-000004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7" name="TextBox 2">
          <a:extLst>
            <a:ext uri="{FF2B5EF4-FFF2-40B4-BE49-F238E27FC236}">
              <a16:creationId xmlns:a16="http://schemas.microsoft.com/office/drawing/2014/main" id="{00000000-0008-0000-0600-000005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8" name="TextBox 2">
          <a:extLst>
            <a:ext uri="{FF2B5EF4-FFF2-40B4-BE49-F238E27FC236}">
              <a16:creationId xmlns:a16="http://schemas.microsoft.com/office/drawing/2014/main" id="{00000000-0008-0000-0600-000006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59" name="TextBox 2">
          <a:extLst>
            <a:ext uri="{FF2B5EF4-FFF2-40B4-BE49-F238E27FC236}">
              <a16:creationId xmlns:a16="http://schemas.microsoft.com/office/drawing/2014/main" id="{00000000-0008-0000-0600-000007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0" name="TextBox 2">
          <a:extLst>
            <a:ext uri="{FF2B5EF4-FFF2-40B4-BE49-F238E27FC236}">
              <a16:creationId xmlns:a16="http://schemas.microsoft.com/office/drawing/2014/main" id="{00000000-0008-0000-0600-000008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1" name="TextBox 2">
          <a:extLst>
            <a:ext uri="{FF2B5EF4-FFF2-40B4-BE49-F238E27FC236}">
              <a16:creationId xmlns:a16="http://schemas.microsoft.com/office/drawing/2014/main" id="{00000000-0008-0000-0600-000009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2" name="TextBox 2">
          <a:extLst>
            <a:ext uri="{FF2B5EF4-FFF2-40B4-BE49-F238E27FC236}">
              <a16:creationId xmlns:a16="http://schemas.microsoft.com/office/drawing/2014/main" id="{00000000-0008-0000-0600-00000A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3" name="TextBox 2">
          <a:extLst>
            <a:ext uri="{FF2B5EF4-FFF2-40B4-BE49-F238E27FC236}">
              <a16:creationId xmlns:a16="http://schemas.microsoft.com/office/drawing/2014/main" id="{00000000-0008-0000-0600-00000B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4" name="TextBox 2">
          <a:extLst>
            <a:ext uri="{FF2B5EF4-FFF2-40B4-BE49-F238E27FC236}">
              <a16:creationId xmlns:a16="http://schemas.microsoft.com/office/drawing/2014/main" id="{00000000-0008-0000-0600-00000C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65" name="TextBox 2">
          <a:extLst>
            <a:ext uri="{FF2B5EF4-FFF2-40B4-BE49-F238E27FC236}">
              <a16:creationId xmlns:a16="http://schemas.microsoft.com/office/drawing/2014/main" id="{00000000-0008-0000-0600-00000D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66" name="TextBox 2">
          <a:extLst>
            <a:ext uri="{FF2B5EF4-FFF2-40B4-BE49-F238E27FC236}">
              <a16:creationId xmlns:a16="http://schemas.microsoft.com/office/drawing/2014/main" id="{00000000-0008-0000-0600-00000E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67" name="TextBox 2">
          <a:extLst>
            <a:ext uri="{FF2B5EF4-FFF2-40B4-BE49-F238E27FC236}">
              <a16:creationId xmlns:a16="http://schemas.microsoft.com/office/drawing/2014/main" id="{00000000-0008-0000-0600-00000F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68" name="TextBox 2">
          <a:extLst>
            <a:ext uri="{FF2B5EF4-FFF2-40B4-BE49-F238E27FC236}">
              <a16:creationId xmlns:a16="http://schemas.microsoft.com/office/drawing/2014/main" id="{00000000-0008-0000-0600-000010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69" name="TextBox 2">
          <a:extLst>
            <a:ext uri="{FF2B5EF4-FFF2-40B4-BE49-F238E27FC236}">
              <a16:creationId xmlns:a16="http://schemas.microsoft.com/office/drawing/2014/main" id="{00000000-0008-0000-0600-000011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70" name="TextBox 2">
          <a:extLst>
            <a:ext uri="{FF2B5EF4-FFF2-40B4-BE49-F238E27FC236}">
              <a16:creationId xmlns:a16="http://schemas.microsoft.com/office/drawing/2014/main" id="{00000000-0008-0000-0600-000012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71" name="TextBox 2">
          <a:extLst>
            <a:ext uri="{FF2B5EF4-FFF2-40B4-BE49-F238E27FC236}">
              <a16:creationId xmlns:a16="http://schemas.microsoft.com/office/drawing/2014/main" id="{00000000-0008-0000-0600-000013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2" name="TextBox 2">
          <a:extLst>
            <a:ext uri="{FF2B5EF4-FFF2-40B4-BE49-F238E27FC236}">
              <a16:creationId xmlns:a16="http://schemas.microsoft.com/office/drawing/2014/main" id="{00000000-0008-0000-0600-000014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3" name="TextBox 2">
          <a:extLst>
            <a:ext uri="{FF2B5EF4-FFF2-40B4-BE49-F238E27FC236}">
              <a16:creationId xmlns:a16="http://schemas.microsoft.com/office/drawing/2014/main" id="{00000000-0008-0000-0600-000015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4" name="TextBox 2">
          <a:extLst>
            <a:ext uri="{FF2B5EF4-FFF2-40B4-BE49-F238E27FC236}">
              <a16:creationId xmlns:a16="http://schemas.microsoft.com/office/drawing/2014/main" id="{00000000-0008-0000-0600-000016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5" name="TextBox 2">
          <a:extLst>
            <a:ext uri="{FF2B5EF4-FFF2-40B4-BE49-F238E27FC236}">
              <a16:creationId xmlns:a16="http://schemas.microsoft.com/office/drawing/2014/main" id="{00000000-0008-0000-0600-000017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6" name="TextBox 2">
          <a:extLst>
            <a:ext uri="{FF2B5EF4-FFF2-40B4-BE49-F238E27FC236}">
              <a16:creationId xmlns:a16="http://schemas.microsoft.com/office/drawing/2014/main" id="{00000000-0008-0000-0600-000018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77" name="TextBox 2">
          <a:extLst>
            <a:ext uri="{FF2B5EF4-FFF2-40B4-BE49-F238E27FC236}">
              <a16:creationId xmlns:a16="http://schemas.microsoft.com/office/drawing/2014/main" id="{00000000-0008-0000-0600-000019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78" name="TextBox 2">
          <a:extLst>
            <a:ext uri="{FF2B5EF4-FFF2-40B4-BE49-F238E27FC236}">
              <a16:creationId xmlns:a16="http://schemas.microsoft.com/office/drawing/2014/main" id="{00000000-0008-0000-0600-00001A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79" name="TextBox 2">
          <a:extLst>
            <a:ext uri="{FF2B5EF4-FFF2-40B4-BE49-F238E27FC236}">
              <a16:creationId xmlns:a16="http://schemas.microsoft.com/office/drawing/2014/main" id="{00000000-0008-0000-0600-00001B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80" name="TextBox 2">
          <a:extLst>
            <a:ext uri="{FF2B5EF4-FFF2-40B4-BE49-F238E27FC236}">
              <a16:creationId xmlns:a16="http://schemas.microsoft.com/office/drawing/2014/main" id="{00000000-0008-0000-0600-00001C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81" name="TextBox 2">
          <a:extLst>
            <a:ext uri="{FF2B5EF4-FFF2-40B4-BE49-F238E27FC236}">
              <a16:creationId xmlns:a16="http://schemas.microsoft.com/office/drawing/2014/main" id="{00000000-0008-0000-0600-00001D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82" name="TextBox 2">
          <a:extLst>
            <a:ext uri="{FF2B5EF4-FFF2-40B4-BE49-F238E27FC236}">
              <a16:creationId xmlns:a16="http://schemas.microsoft.com/office/drawing/2014/main" id="{00000000-0008-0000-0600-00001E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83" name="TextBox 2">
          <a:extLst>
            <a:ext uri="{FF2B5EF4-FFF2-40B4-BE49-F238E27FC236}">
              <a16:creationId xmlns:a16="http://schemas.microsoft.com/office/drawing/2014/main" id="{00000000-0008-0000-0600-00001F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4" name="TextBox 2">
          <a:extLst>
            <a:ext uri="{FF2B5EF4-FFF2-40B4-BE49-F238E27FC236}">
              <a16:creationId xmlns:a16="http://schemas.microsoft.com/office/drawing/2014/main" id="{00000000-0008-0000-0600-000020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5" name="TextBox 2">
          <a:extLst>
            <a:ext uri="{FF2B5EF4-FFF2-40B4-BE49-F238E27FC236}">
              <a16:creationId xmlns:a16="http://schemas.microsoft.com/office/drawing/2014/main" id="{00000000-0008-0000-0600-000021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6" name="TextBox 2">
          <a:extLst>
            <a:ext uri="{FF2B5EF4-FFF2-40B4-BE49-F238E27FC236}">
              <a16:creationId xmlns:a16="http://schemas.microsoft.com/office/drawing/2014/main" id="{00000000-0008-0000-0600-000022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7" name="TextBox 2">
          <a:extLst>
            <a:ext uri="{FF2B5EF4-FFF2-40B4-BE49-F238E27FC236}">
              <a16:creationId xmlns:a16="http://schemas.microsoft.com/office/drawing/2014/main" id="{00000000-0008-0000-0600-000023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8" name="TextBox 2">
          <a:extLst>
            <a:ext uri="{FF2B5EF4-FFF2-40B4-BE49-F238E27FC236}">
              <a16:creationId xmlns:a16="http://schemas.microsoft.com/office/drawing/2014/main" id="{00000000-0008-0000-0600-000024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389" name="TextBox 2">
          <a:extLst>
            <a:ext uri="{FF2B5EF4-FFF2-40B4-BE49-F238E27FC236}">
              <a16:creationId xmlns:a16="http://schemas.microsoft.com/office/drawing/2014/main" id="{00000000-0008-0000-0600-000025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0" name="TextBox 2">
          <a:extLst>
            <a:ext uri="{FF2B5EF4-FFF2-40B4-BE49-F238E27FC236}">
              <a16:creationId xmlns:a16="http://schemas.microsoft.com/office/drawing/2014/main" id="{00000000-0008-0000-0600-000026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1" name="TextBox 2">
          <a:extLst>
            <a:ext uri="{FF2B5EF4-FFF2-40B4-BE49-F238E27FC236}">
              <a16:creationId xmlns:a16="http://schemas.microsoft.com/office/drawing/2014/main" id="{00000000-0008-0000-0600-000027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2" name="TextBox 2">
          <a:extLst>
            <a:ext uri="{FF2B5EF4-FFF2-40B4-BE49-F238E27FC236}">
              <a16:creationId xmlns:a16="http://schemas.microsoft.com/office/drawing/2014/main" id="{00000000-0008-0000-0600-000028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3" name="TextBox 2">
          <a:extLst>
            <a:ext uri="{FF2B5EF4-FFF2-40B4-BE49-F238E27FC236}">
              <a16:creationId xmlns:a16="http://schemas.microsoft.com/office/drawing/2014/main" id="{00000000-0008-0000-0600-000029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4" name="TextBox 2">
          <a:extLst>
            <a:ext uri="{FF2B5EF4-FFF2-40B4-BE49-F238E27FC236}">
              <a16:creationId xmlns:a16="http://schemas.microsoft.com/office/drawing/2014/main" id="{00000000-0008-0000-0600-00002A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395" name="TextBox 2">
          <a:extLst>
            <a:ext uri="{FF2B5EF4-FFF2-40B4-BE49-F238E27FC236}">
              <a16:creationId xmlns:a16="http://schemas.microsoft.com/office/drawing/2014/main" id="{00000000-0008-0000-0600-00002B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96" name="TextBox 2">
          <a:extLst>
            <a:ext uri="{FF2B5EF4-FFF2-40B4-BE49-F238E27FC236}">
              <a16:creationId xmlns:a16="http://schemas.microsoft.com/office/drawing/2014/main" id="{00000000-0008-0000-0600-00002C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97" name="TextBox 2">
          <a:extLst>
            <a:ext uri="{FF2B5EF4-FFF2-40B4-BE49-F238E27FC236}">
              <a16:creationId xmlns:a16="http://schemas.microsoft.com/office/drawing/2014/main" id="{00000000-0008-0000-0600-00002D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98" name="TextBox 2">
          <a:extLst>
            <a:ext uri="{FF2B5EF4-FFF2-40B4-BE49-F238E27FC236}">
              <a16:creationId xmlns:a16="http://schemas.microsoft.com/office/drawing/2014/main" id="{00000000-0008-0000-0600-00002E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399" name="TextBox 2">
          <a:extLst>
            <a:ext uri="{FF2B5EF4-FFF2-40B4-BE49-F238E27FC236}">
              <a16:creationId xmlns:a16="http://schemas.microsoft.com/office/drawing/2014/main" id="{00000000-0008-0000-0600-00002F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400" name="TextBox 2">
          <a:extLst>
            <a:ext uri="{FF2B5EF4-FFF2-40B4-BE49-F238E27FC236}">
              <a16:creationId xmlns:a16="http://schemas.microsoft.com/office/drawing/2014/main" id="{00000000-0008-0000-0600-000030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95250</xdr:rowOff>
    </xdr:to>
    <xdr:sp macro="" textlink="">
      <xdr:nvSpPr>
        <xdr:cNvPr id="19268401" name="TextBox 2">
          <a:extLst>
            <a:ext uri="{FF2B5EF4-FFF2-40B4-BE49-F238E27FC236}">
              <a16:creationId xmlns:a16="http://schemas.microsoft.com/office/drawing/2014/main" id="{00000000-0008-0000-0600-000031032601}"/>
            </a:ext>
          </a:extLst>
        </xdr:cNvPr>
        <xdr:cNvSpPr txBox="1">
          <a:spLocks noChangeArrowheads="1"/>
        </xdr:cNvSpPr>
      </xdr:nvSpPr>
      <xdr:spPr bwMode="auto">
        <a:xfrm>
          <a:off x="4400550" y="53254275"/>
          <a:ext cx="1714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2" name="TextBox 2">
          <a:extLst>
            <a:ext uri="{FF2B5EF4-FFF2-40B4-BE49-F238E27FC236}">
              <a16:creationId xmlns:a16="http://schemas.microsoft.com/office/drawing/2014/main" id="{00000000-0008-0000-0600-000032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3" name="TextBox 2">
          <a:extLst>
            <a:ext uri="{FF2B5EF4-FFF2-40B4-BE49-F238E27FC236}">
              <a16:creationId xmlns:a16="http://schemas.microsoft.com/office/drawing/2014/main" id="{00000000-0008-0000-0600-000033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4" name="TextBox 2">
          <a:extLst>
            <a:ext uri="{FF2B5EF4-FFF2-40B4-BE49-F238E27FC236}">
              <a16:creationId xmlns:a16="http://schemas.microsoft.com/office/drawing/2014/main" id="{00000000-0008-0000-0600-000034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5" name="TextBox 2">
          <a:extLst>
            <a:ext uri="{FF2B5EF4-FFF2-40B4-BE49-F238E27FC236}">
              <a16:creationId xmlns:a16="http://schemas.microsoft.com/office/drawing/2014/main" id="{00000000-0008-0000-0600-000035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6" name="TextBox 2">
          <a:extLst>
            <a:ext uri="{FF2B5EF4-FFF2-40B4-BE49-F238E27FC236}">
              <a16:creationId xmlns:a16="http://schemas.microsoft.com/office/drawing/2014/main" id="{00000000-0008-0000-0600-000036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07" name="TextBox 2">
          <a:extLst>
            <a:ext uri="{FF2B5EF4-FFF2-40B4-BE49-F238E27FC236}">
              <a16:creationId xmlns:a16="http://schemas.microsoft.com/office/drawing/2014/main" id="{00000000-0008-0000-0600-000037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08" name="TextBox 2">
          <a:extLst>
            <a:ext uri="{FF2B5EF4-FFF2-40B4-BE49-F238E27FC236}">
              <a16:creationId xmlns:a16="http://schemas.microsoft.com/office/drawing/2014/main" id="{00000000-0008-0000-0600-000038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09" name="TextBox 2">
          <a:extLst>
            <a:ext uri="{FF2B5EF4-FFF2-40B4-BE49-F238E27FC236}">
              <a16:creationId xmlns:a16="http://schemas.microsoft.com/office/drawing/2014/main" id="{00000000-0008-0000-0600-000039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10" name="TextBox 2">
          <a:extLst>
            <a:ext uri="{FF2B5EF4-FFF2-40B4-BE49-F238E27FC236}">
              <a16:creationId xmlns:a16="http://schemas.microsoft.com/office/drawing/2014/main" id="{00000000-0008-0000-0600-00003A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11" name="TextBox 2">
          <a:extLst>
            <a:ext uri="{FF2B5EF4-FFF2-40B4-BE49-F238E27FC236}">
              <a16:creationId xmlns:a16="http://schemas.microsoft.com/office/drawing/2014/main" id="{00000000-0008-0000-0600-00003B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12" name="TextBox 2">
          <a:extLst>
            <a:ext uri="{FF2B5EF4-FFF2-40B4-BE49-F238E27FC236}">
              <a16:creationId xmlns:a16="http://schemas.microsoft.com/office/drawing/2014/main" id="{00000000-0008-0000-0600-00003C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76200</xdr:rowOff>
    </xdr:to>
    <xdr:sp macro="" textlink="">
      <xdr:nvSpPr>
        <xdr:cNvPr id="19268413" name="TextBox 2">
          <a:extLst>
            <a:ext uri="{FF2B5EF4-FFF2-40B4-BE49-F238E27FC236}">
              <a16:creationId xmlns:a16="http://schemas.microsoft.com/office/drawing/2014/main" id="{00000000-0008-0000-0600-00003D032601}"/>
            </a:ext>
          </a:extLst>
        </xdr:cNvPr>
        <xdr:cNvSpPr txBox="1">
          <a:spLocks noChangeArrowheads="1"/>
        </xdr:cNvSpPr>
      </xdr:nvSpPr>
      <xdr:spPr bwMode="auto">
        <a:xfrm>
          <a:off x="4400550" y="53254275"/>
          <a:ext cx="1714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14" name="TextBox 2">
          <a:extLst>
            <a:ext uri="{FF2B5EF4-FFF2-40B4-BE49-F238E27FC236}">
              <a16:creationId xmlns:a16="http://schemas.microsoft.com/office/drawing/2014/main" id="{00000000-0008-0000-0600-00003E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15" name="TextBox 2">
          <a:extLst>
            <a:ext uri="{FF2B5EF4-FFF2-40B4-BE49-F238E27FC236}">
              <a16:creationId xmlns:a16="http://schemas.microsoft.com/office/drawing/2014/main" id="{00000000-0008-0000-0600-00003F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16" name="TextBox 2">
          <a:extLst>
            <a:ext uri="{FF2B5EF4-FFF2-40B4-BE49-F238E27FC236}">
              <a16:creationId xmlns:a16="http://schemas.microsoft.com/office/drawing/2014/main" id="{00000000-0008-0000-0600-000040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17" name="TextBox 2">
          <a:extLst>
            <a:ext uri="{FF2B5EF4-FFF2-40B4-BE49-F238E27FC236}">
              <a16:creationId xmlns:a16="http://schemas.microsoft.com/office/drawing/2014/main" id="{00000000-0008-0000-0600-000041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58</xdr:row>
      <xdr:rowOff>0</xdr:rowOff>
    </xdr:from>
    <xdr:to>
      <xdr:col>3</xdr:col>
      <xdr:colOff>561975</xdr:colOff>
      <xdr:row>58</xdr:row>
      <xdr:rowOff>57150</xdr:rowOff>
    </xdr:to>
    <xdr:sp macro="" textlink="">
      <xdr:nvSpPr>
        <xdr:cNvPr id="19268418" name="TextBox 2">
          <a:extLst>
            <a:ext uri="{FF2B5EF4-FFF2-40B4-BE49-F238E27FC236}">
              <a16:creationId xmlns:a16="http://schemas.microsoft.com/office/drawing/2014/main" id="{00000000-0008-0000-0600-000042032601}"/>
            </a:ext>
          </a:extLst>
        </xdr:cNvPr>
        <xdr:cNvSpPr txBox="1">
          <a:spLocks noChangeArrowheads="1"/>
        </xdr:cNvSpPr>
      </xdr:nvSpPr>
      <xdr:spPr bwMode="auto">
        <a:xfrm>
          <a:off x="4400550" y="53254275"/>
          <a:ext cx="1714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0" name="AutoShape 104" descr="image0011">
          <a:extLst>
            <a:ext uri="{FF2B5EF4-FFF2-40B4-BE49-F238E27FC236}">
              <a16:creationId xmlns:a16="http://schemas.microsoft.com/office/drawing/2014/main" id="{00000000-0008-0000-0600-000044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1" name="AutoShape 105" descr="image0011">
          <a:extLst>
            <a:ext uri="{FF2B5EF4-FFF2-40B4-BE49-F238E27FC236}">
              <a16:creationId xmlns:a16="http://schemas.microsoft.com/office/drawing/2014/main" id="{00000000-0008-0000-0600-000045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2" name="AutoShape 106" descr="image0011">
          <a:extLst>
            <a:ext uri="{FF2B5EF4-FFF2-40B4-BE49-F238E27FC236}">
              <a16:creationId xmlns:a16="http://schemas.microsoft.com/office/drawing/2014/main" id="{00000000-0008-0000-0600-000046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3" name="AutoShape 107" descr="image0011">
          <a:extLst>
            <a:ext uri="{FF2B5EF4-FFF2-40B4-BE49-F238E27FC236}">
              <a16:creationId xmlns:a16="http://schemas.microsoft.com/office/drawing/2014/main" id="{00000000-0008-0000-0600-000047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4" name="AutoShape 108" descr="image0011">
          <a:extLst>
            <a:ext uri="{FF2B5EF4-FFF2-40B4-BE49-F238E27FC236}">
              <a16:creationId xmlns:a16="http://schemas.microsoft.com/office/drawing/2014/main" id="{00000000-0008-0000-0600-000048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25" name="AutoShape 109" descr="image0011">
          <a:extLst>
            <a:ext uri="{FF2B5EF4-FFF2-40B4-BE49-F238E27FC236}">
              <a16:creationId xmlns:a16="http://schemas.microsoft.com/office/drawing/2014/main" id="{00000000-0008-0000-0600-000049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26" name="AutoShape 353" descr="image0011">
          <a:extLst>
            <a:ext uri="{FF2B5EF4-FFF2-40B4-BE49-F238E27FC236}">
              <a16:creationId xmlns:a16="http://schemas.microsoft.com/office/drawing/2014/main" id="{00000000-0008-0000-0600-00004A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27" name="AutoShape 354" descr="image0011">
          <a:extLst>
            <a:ext uri="{FF2B5EF4-FFF2-40B4-BE49-F238E27FC236}">
              <a16:creationId xmlns:a16="http://schemas.microsoft.com/office/drawing/2014/main" id="{00000000-0008-0000-0600-00004B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28" name="AutoShape 355" descr="image0011">
          <a:extLst>
            <a:ext uri="{FF2B5EF4-FFF2-40B4-BE49-F238E27FC236}">
              <a16:creationId xmlns:a16="http://schemas.microsoft.com/office/drawing/2014/main" id="{00000000-0008-0000-0600-00004C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29" name="AutoShape 356" descr="image0011">
          <a:extLst>
            <a:ext uri="{FF2B5EF4-FFF2-40B4-BE49-F238E27FC236}">
              <a16:creationId xmlns:a16="http://schemas.microsoft.com/office/drawing/2014/main" id="{00000000-0008-0000-0600-00004D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30" name="AutoShape 357" descr="image0011">
          <a:extLst>
            <a:ext uri="{FF2B5EF4-FFF2-40B4-BE49-F238E27FC236}">
              <a16:creationId xmlns:a16="http://schemas.microsoft.com/office/drawing/2014/main" id="{00000000-0008-0000-0600-00004E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31" name="AutoShape 358" descr="image0011">
          <a:extLst>
            <a:ext uri="{FF2B5EF4-FFF2-40B4-BE49-F238E27FC236}">
              <a16:creationId xmlns:a16="http://schemas.microsoft.com/office/drawing/2014/main" id="{00000000-0008-0000-0600-00004F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32" name="AutoShape 359" descr="image0011">
          <a:extLst>
            <a:ext uri="{FF2B5EF4-FFF2-40B4-BE49-F238E27FC236}">
              <a16:creationId xmlns:a16="http://schemas.microsoft.com/office/drawing/2014/main" id="{00000000-0008-0000-0600-000050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33" name="AutoShape 360" descr="image0011">
          <a:extLst>
            <a:ext uri="{FF2B5EF4-FFF2-40B4-BE49-F238E27FC236}">
              <a16:creationId xmlns:a16="http://schemas.microsoft.com/office/drawing/2014/main" id="{00000000-0008-0000-0600-000051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4" name="AutoShape 104" descr="image0011">
          <a:extLst>
            <a:ext uri="{FF2B5EF4-FFF2-40B4-BE49-F238E27FC236}">
              <a16:creationId xmlns:a16="http://schemas.microsoft.com/office/drawing/2014/main" id="{00000000-0008-0000-0600-000052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5" name="AutoShape 105" descr="image0011">
          <a:extLst>
            <a:ext uri="{FF2B5EF4-FFF2-40B4-BE49-F238E27FC236}">
              <a16:creationId xmlns:a16="http://schemas.microsoft.com/office/drawing/2014/main" id="{00000000-0008-0000-0600-000053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6" name="AutoShape 106" descr="image0011">
          <a:extLst>
            <a:ext uri="{FF2B5EF4-FFF2-40B4-BE49-F238E27FC236}">
              <a16:creationId xmlns:a16="http://schemas.microsoft.com/office/drawing/2014/main" id="{00000000-0008-0000-0600-000054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7" name="AutoShape 107" descr="image0011">
          <a:extLst>
            <a:ext uri="{FF2B5EF4-FFF2-40B4-BE49-F238E27FC236}">
              <a16:creationId xmlns:a16="http://schemas.microsoft.com/office/drawing/2014/main" id="{00000000-0008-0000-0600-000055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8" name="AutoShape 108" descr="image0011">
          <a:extLst>
            <a:ext uri="{FF2B5EF4-FFF2-40B4-BE49-F238E27FC236}">
              <a16:creationId xmlns:a16="http://schemas.microsoft.com/office/drawing/2014/main" id="{00000000-0008-0000-0600-000056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39" name="AutoShape 109" descr="image0011">
          <a:extLst>
            <a:ext uri="{FF2B5EF4-FFF2-40B4-BE49-F238E27FC236}">
              <a16:creationId xmlns:a16="http://schemas.microsoft.com/office/drawing/2014/main" id="{00000000-0008-0000-0600-000057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0" name="AutoShape 353" descr="image0011">
          <a:extLst>
            <a:ext uri="{FF2B5EF4-FFF2-40B4-BE49-F238E27FC236}">
              <a16:creationId xmlns:a16="http://schemas.microsoft.com/office/drawing/2014/main" id="{00000000-0008-0000-0600-000058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1" name="AutoShape 354" descr="image0011">
          <a:extLst>
            <a:ext uri="{FF2B5EF4-FFF2-40B4-BE49-F238E27FC236}">
              <a16:creationId xmlns:a16="http://schemas.microsoft.com/office/drawing/2014/main" id="{00000000-0008-0000-0600-000059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2" name="AutoShape 355" descr="image0011">
          <a:extLst>
            <a:ext uri="{FF2B5EF4-FFF2-40B4-BE49-F238E27FC236}">
              <a16:creationId xmlns:a16="http://schemas.microsoft.com/office/drawing/2014/main" id="{00000000-0008-0000-0600-00005A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3" name="AutoShape 356" descr="image0011">
          <a:extLst>
            <a:ext uri="{FF2B5EF4-FFF2-40B4-BE49-F238E27FC236}">
              <a16:creationId xmlns:a16="http://schemas.microsoft.com/office/drawing/2014/main" id="{00000000-0008-0000-0600-00005B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4" name="AutoShape 357" descr="image0011">
          <a:extLst>
            <a:ext uri="{FF2B5EF4-FFF2-40B4-BE49-F238E27FC236}">
              <a16:creationId xmlns:a16="http://schemas.microsoft.com/office/drawing/2014/main" id="{00000000-0008-0000-0600-00005C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5" name="AutoShape 358" descr="image0011">
          <a:extLst>
            <a:ext uri="{FF2B5EF4-FFF2-40B4-BE49-F238E27FC236}">
              <a16:creationId xmlns:a16="http://schemas.microsoft.com/office/drawing/2014/main" id="{00000000-0008-0000-0600-00005D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6" name="AutoShape 359" descr="image0011">
          <a:extLst>
            <a:ext uri="{FF2B5EF4-FFF2-40B4-BE49-F238E27FC236}">
              <a16:creationId xmlns:a16="http://schemas.microsoft.com/office/drawing/2014/main" id="{00000000-0008-0000-0600-00005E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47" name="AutoShape 360" descr="image0011">
          <a:extLst>
            <a:ext uri="{FF2B5EF4-FFF2-40B4-BE49-F238E27FC236}">
              <a16:creationId xmlns:a16="http://schemas.microsoft.com/office/drawing/2014/main" id="{00000000-0008-0000-0600-00005F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48" name="AutoShape 104" descr="image0011">
          <a:extLst>
            <a:ext uri="{FF2B5EF4-FFF2-40B4-BE49-F238E27FC236}">
              <a16:creationId xmlns:a16="http://schemas.microsoft.com/office/drawing/2014/main" id="{00000000-0008-0000-0600-000060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49" name="AutoShape 105" descr="image0011">
          <a:extLst>
            <a:ext uri="{FF2B5EF4-FFF2-40B4-BE49-F238E27FC236}">
              <a16:creationId xmlns:a16="http://schemas.microsoft.com/office/drawing/2014/main" id="{00000000-0008-0000-0600-000061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50" name="AutoShape 106" descr="image0011">
          <a:extLst>
            <a:ext uri="{FF2B5EF4-FFF2-40B4-BE49-F238E27FC236}">
              <a16:creationId xmlns:a16="http://schemas.microsoft.com/office/drawing/2014/main" id="{00000000-0008-0000-0600-000062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51" name="AutoShape 107" descr="image0011">
          <a:extLst>
            <a:ext uri="{FF2B5EF4-FFF2-40B4-BE49-F238E27FC236}">
              <a16:creationId xmlns:a16="http://schemas.microsoft.com/office/drawing/2014/main" id="{00000000-0008-0000-0600-000063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52" name="AutoShape 108" descr="image0011">
          <a:extLst>
            <a:ext uri="{FF2B5EF4-FFF2-40B4-BE49-F238E27FC236}">
              <a16:creationId xmlns:a16="http://schemas.microsoft.com/office/drawing/2014/main" id="{00000000-0008-0000-0600-000064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53" name="AutoShape 109" descr="image0011">
          <a:extLst>
            <a:ext uri="{FF2B5EF4-FFF2-40B4-BE49-F238E27FC236}">
              <a16:creationId xmlns:a16="http://schemas.microsoft.com/office/drawing/2014/main" id="{00000000-0008-0000-0600-000065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4" name="AutoShape 353" descr="image0011">
          <a:extLst>
            <a:ext uri="{FF2B5EF4-FFF2-40B4-BE49-F238E27FC236}">
              <a16:creationId xmlns:a16="http://schemas.microsoft.com/office/drawing/2014/main" id="{00000000-0008-0000-0600-000066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5" name="AutoShape 354" descr="image0011">
          <a:extLst>
            <a:ext uri="{FF2B5EF4-FFF2-40B4-BE49-F238E27FC236}">
              <a16:creationId xmlns:a16="http://schemas.microsoft.com/office/drawing/2014/main" id="{00000000-0008-0000-0600-000067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6" name="AutoShape 355" descr="image0011">
          <a:extLst>
            <a:ext uri="{FF2B5EF4-FFF2-40B4-BE49-F238E27FC236}">
              <a16:creationId xmlns:a16="http://schemas.microsoft.com/office/drawing/2014/main" id="{00000000-0008-0000-0600-000068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7" name="AutoShape 356" descr="image0011">
          <a:extLst>
            <a:ext uri="{FF2B5EF4-FFF2-40B4-BE49-F238E27FC236}">
              <a16:creationId xmlns:a16="http://schemas.microsoft.com/office/drawing/2014/main" id="{00000000-0008-0000-0600-000069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8" name="AutoShape 357" descr="image0011">
          <a:extLst>
            <a:ext uri="{FF2B5EF4-FFF2-40B4-BE49-F238E27FC236}">
              <a16:creationId xmlns:a16="http://schemas.microsoft.com/office/drawing/2014/main" id="{00000000-0008-0000-0600-00006A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59" name="AutoShape 358" descr="image0011">
          <a:extLst>
            <a:ext uri="{FF2B5EF4-FFF2-40B4-BE49-F238E27FC236}">
              <a16:creationId xmlns:a16="http://schemas.microsoft.com/office/drawing/2014/main" id="{00000000-0008-0000-0600-00006B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60" name="AutoShape 359" descr="image0011">
          <a:extLst>
            <a:ext uri="{FF2B5EF4-FFF2-40B4-BE49-F238E27FC236}">
              <a16:creationId xmlns:a16="http://schemas.microsoft.com/office/drawing/2014/main" id="{00000000-0008-0000-0600-00006C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61" name="AutoShape 360" descr="image0011">
          <a:extLst>
            <a:ext uri="{FF2B5EF4-FFF2-40B4-BE49-F238E27FC236}">
              <a16:creationId xmlns:a16="http://schemas.microsoft.com/office/drawing/2014/main" id="{00000000-0008-0000-0600-00006D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2" name="AutoShape 104" descr="image0011">
          <a:extLst>
            <a:ext uri="{FF2B5EF4-FFF2-40B4-BE49-F238E27FC236}">
              <a16:creationId xmlns:a16="http://schemas.microsoft.com/office/drawing/2014/main" id="{00000000-0008-0000-0600-00006E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3" name="AutoShape 105" descr="image0011">
          <a:extLst>
            <a:ext uri="{FF2B5EF4-FFF2-40B4-BE49-F238E27FC236}">
              <a16:creationId xmlns:a16="http://schemas.microsoft.com/office/drawing/2014/main" id="{00000000-0008-0000-0600-00006F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4" name="AutoShape 106" descr="image0011">
          <a:extLst>
            <a:ext uri="{FF2B5EF4-FFF2-40B4-BE49-F238E27FC236}">
              <a16:creationId xmlns:a16="http://schemas.microsoft.com/office/drawing/2014/main" id="{00000000-0008-0000-0600-000070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5" name="AutoShape 107" descr="image0011">
          <a:extLst>
            <a:ext uri="{FF2B5EF4-FFF2-40B4-BE49-F238E27FC236}">
              <a16:creationId xmlns:a16="http://schemas.microsoft.com/office/drawing/2014/main" id="{00000000-0008-0000-0600-000071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6" name="AutoShape 108" descr="image0011">
          <a:extLst>
            <a:ext uri="{FF2B5EF4-FFF2-40B4-BE49-F238E27FC236}">
              <a16:creationId xmlns:a16="http://schemas.microsoft.com/office/drawing/2014/main" id="{00000000-0008-0000-0600-000072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67" name="AutoShape 109" descr="image0011">
          <a:extLst>
            <a:ext uri="{FF2B5EF4-FFF2-40B4-BE49-F238E27FC236}">
              <a16:creationId xmlns:a16="http://schemas.microsoft.com/office/drawing/2014/main" id="{00000000-0008-0000-0600-000073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68" name="AutoShape 353" descr="image0011">
          <a:extLst>
            <a:ext uri="{FF2B5EF4-FFF2-40B4-BE49-F238E27FC236}">
              <a16:creationId xmlns:a16="http://schemas.microsoft.com/office/drawing/2014/main" id="{00000000-0008-0000-0600-000074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69" name="AutoShape 354" descr="image0011">
          <a:extLst>
            <a:ext uri="{FF2B5EF4-FFF2-40B4-BE49-F238E27FC236}">
              <a16:creationId xmlns:a16="http://schemas.microsoft.com/office/drawing/2014/main" id="{00000000-0008-0000-0600-000075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0" name="AutoShape 355" descr="image0011">
          <a:extLst>
            <a:ext uri="{FF2B5EF4-FFF2-40B4-BE49-F238E27FC236}">
              <a16:creationId xmlns:a16="http://schemas.microsoft.com/office/drawing/2014/main" id="{00000000-0008-0000-0600-000076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1" name="AutoShape 356" descr="image0011">
          <a:extLst>
            <a:ext uri="{FF2B5EF4-FFF2-40B4-BE49-F238E27FC236}">
              <a16:creationId xmlns:a16="http://schemas.microsoft.com/office/drawing/2014/main" id="{00000000-0008-0000-0600-000077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2" name="AutoShape 357" descr="image0011">
          <a:extLst>
            <a:ext uri="{FF2B5EF4-FFF2-40B4-BE49-F238E27FC236}">
              <a16:creationId xmlns:a16="http://schemas.microsoft.com/office/drawing/2014/main" id="{00000000-0008-0000-0600-000078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3" name="AutoShape 358" descr="image0011">
          <a:extLst>
            <a:ext uri="{FF2B5EF4-FFF2-40B4-BE49-F238E27FC236}">
              <a16:creationId xmlns:a16="http://schemas.microsoft.com/office/drawing/2014/main" id="{00000000-0008-0000-0600-000079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4" name="AutoShape 359" descr="image0011">
          <a:extLst>
            <a:ext uri="{FF2B5EF4-FFF2-40B4-BE49-F238E27FC236}">
              <a16:creationId xmlns:a16="http://schemas.microsoft.com/office/drawing/2014/main" id="{00000000-0008-0000-0600-00007A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75" name="AutoShape 360" descr="image0011">
          <a:extLst>
            <a:ext uri="{FF2B5EF4-FFF2-40B4-BE49-F238E27FC236}">
              <a16:creationId xmlns:a16="http://schemas.microsoft.com/office/drawing/2014/main" id="{00000000-0008-0000-0600-00007B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76" name="AutoShape 104" descr="image0011">
          <a:extLst>
            <a:ext uri="{FF2B5EF4-FFF2-40B4-BE49-F238E27FC236}">
              <a16:creationId xmlns:a16="http://schemas.microsoft.com/office/drawing/2014/main" id="{00000000-0008-0000-0600-00007C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77" name="AutoShape 105" descr="image0011">
          <a:extLst>
            <a:ext uri="{FF2B5EF4-FFF2-40B4-BE49-F238E27FC236}">
              <a16:creationId xmlns:a16="http://schemas.microsoft.com/office/drawing/2014/main" id="{00000000-0008-0000-0600-00007D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78" name="AutoShape 106" descr="image0011">
          <a:extLst>
            <a:ext uri="{FF2B5EF4-FFF2-40B4-BE49-F238E27FC236}">
              <a16:creationId xmlns:a16="http://schemas.microsoft.com/office/drawing/2014/main" id="{00000000-0008-0000-0600-00007E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79" name="AutoShape 107" descr="image0011">
          <a:extLst>
            <a:ext uri="{FF2B5EF4-FFF2-40B4-BE49-F238E27FC236}">
              <a16:creationId xmlns:a16="http://schemas.microsoft.com/office/drawing/2014/main" id="{00000000-0008-0000-0600-00007F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80" name="AutoShape 108" descr="image0011">
          <a:extLst>
            <a:ext uri="{FF2B5EF4-FFF2-40B4-BE49-F238E27FC236}">
              <a16:creationId xmlns:a16="http://schemas.microsoft.com/office/drawing/2014/main" id="{00000000-0008-0000-0600-000080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81" name="AutoShape 109" descr="image0011">
          <a:extLst>
            <a:ext uri="{FF2B5EF4-FFF2-40B4-BE49-F238E27FC236}">
              <a16:creationId xmlns:a16="http://schemas.microsoft.com/office/drawing/2014/main" id="{00000000-0008-0000-0600-000081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2" name="AutoShape 353" descr="image0011">
          <a:extLst>
            <a:ext uri="{FF2B5EF4-FFF2-40B4-BE49-F238E27FC236}">
              <a16:creationId xmlns:a16="http://schemas.microsoft.com/office/drawing/2014/main" id="{00000000-0008-0000-0600-000082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3" name="AutoShape 354" descr="image0011">
          <a:extLst>
            <a:ext uri="{FF2B5EF4-FFF2-40B4-BE49-F238E27FC236}">
              <a16:creationId xmlns:a16="http://schemas.microsoft.com/office/drawing/2014/main" id="{00000000-0008-0000-0600-000083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4" name="AutoShape 355" descr="image0011">
          <a:extLst>
            <a:ext uri="{FF2B5EF4-FFF2-40B4-BE49-F238E27FC236}">
              <a16:creationId xmlns:a16="http://schemas.microsoft.com/office/drawing/2014/main" id="{00000000-0008-0000-0600-000084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5" name="AutoShape 356" descr="image0011">
          <a:extLst>
            <a:ext uri="{FF2B5EF4-FFF2-40B4-BE49-F238E27FC236}">
              <a16:creationId xmlns:a16="http://schemas.microsoft.com/office/drawing/2014/main" id="{00000000-0008-0000-0600-000085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6" name="AutoShape 357" descr="image0011">
          <a:extLst>
            <a:ext uri="{FF2B5EF4-FFF2-40B4-BE49-F238E27FC236}">
              <a16:creationId xmlns:a16="http://schemas.microsoft.com/office/drawing/2014/main" id="{00000000-0008-0000-0600-000086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7" name="AutoShape 358" descr="image0011">
          <a:extLst>
            <a:ext uri="{FF2B5EF4-FFF2-40B4-BE49-F238E27FC236}">
              <a16:creationId xmlns:a16="http://schemas.microsoft.com/office/drawing/2014/main" id="{00000000-0008-0000-0600-000087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8" name="AutoShape 359" descr="image0011">
          <a:extLst>
            <a:ext uri="{FF2B5EF4-FFF2-40B4-BE49-F238E27FC236}">
              <a16:creationId xmlns:a16="http://schemas.microsoft.com/office/drawing/2014/main" id="{00000000-0008-0000-0600-000088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89" name="AutoShape 360" descr="image0011">
          <a:extLst>
            <a:ext uri="{FF2B5EF4-FFF2-40B4-BE49-F238E27FC236}">
              <a16:creationId xmlns:a16="http://schemas.microsoft.com/office/drawing/2014/main" id="{00000000-0008-0000-0600-000089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0" name="AutoShape 104" descr="image0011">
          <a:extLst>
            <a:ext uri="{FF2B5EF4-FFF2-40B4-BE49-F238E27FC236}">
              <a16:creationId xmlns:a16="http://schemas.microsoft.com/office/drawing/2014/main" id="{00000000-0008-0000-0600-00008A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1" name="AutoShape 105" descr="image0011">
          <a:extLst>
            <a:ext uri="{FF2B5EF4-FFF2-40B4-BE49-F238E27FC236}">
              <a16:creationId xmlns:a16="http://schemas.microsoft.com/office/drawing/2014/main" id="{00000000-0008-0000-0600-00008B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2" name="AutoShape 106" descr="image0011">
          <a:extLst>
            <a:ext uri="{FF2B5EF4-FFF2-40B4-BE49-F238E27FC236}">
              <a16:creationId xmlns:a16="http://schemas.microsoft.com/office/drawing/2014/main" id="{00000000-0008-0000-0600-00008C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3" name="AutoShape 107" descr="image0011">
          <a:extLst>
            <a:ext uri="{FF2B5EF4-FFF2-40B4-BE49-F238E27FC236}">
              <a16:creationId xmlns:a16="http://schemas.microsoft.com/office/drawing/2014/main" id="{00000000-0008-0000-0600-00008D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4" name="AutoShape 108" descr="image0011">
          <a:extLst>
            <a:ext uri="{FF2B5EF4-FFF2-40B4-BE49-F238E27FC236}">
              <a16:creationId xmlns:a16="http://schemas.microsoft.com/office/drawing/2014/main" id="{00000000-0008-0000-0600-00008E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495" name="AutoShape 109" descr="image0011">
          <a:extLst>
            <a:ext uri="{FF2B5EF4-FFF2-40B4-BE49-F238E27FC236}">
              <a16:creationId xmlns:a16="http://schemas.microsoft.com/office/drawing/2014/main" id="{00000000-0008-0000-0600-00008F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96" name="AutoShape 353" descr="image0011">
          <a:extLst>
            <a:ext uri="{FF2B5EF4-FFF2-40B4-BE49-F238E27FC236}">
              <a16:creationId xmlns:a16="http://schemas.microsoft.com/office/drawing/2014/main" id="{00000000-0008-0000-0600-000090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97" name="AutoShape 354" descr="image0011">
          <a:extLst>
            <a:ext uri="{FF2B5EF4-FFF2-40B4-BE49-F238E27FC236}">
              <a16:creationId xmlns:a16="http://schemas.microsoft.com/office/drawing/2014/main" id="{00000000-0008-0000-0600-000091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98" name="AutoShape 355" descr="image0011">
          <a:extLst>
            <a:ext uri="{FF2B5EF4-FFF2-40B4-BE49-F238E27FC236}">
              <a16:creationId xmlns:a16="http://schemas.microsoft.com/office/drawing/2014/main" id="{00000000-0008-0000-0600-000092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499" name="AutoShape 356" descr="image0011">
          <a:extLst>
            <a:ext uri="{FF2B5EF4-FFF2-40B4-BE49-F238E27FC236}">
              <a16:creationId xmlns:a16="http://schemas.microsoft.com/office/drawing/2014/main" id="{00000000-0008-0000-0600-000093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00" name="AutoShape 357" descr="image0011">
          <a:extLst>
            <a:ext uri="{FF2B5EF4-FFF2-40B4-BE49-F238E27FC236}">
              <a16:creationId xmlns:a16="http://schemas.microsoft.com/office/drawing/2014/main" id="{00000000-0008-0000-0600-000094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01" name="AutoShape 358" descr="image0011">
          <a:extLst>
            <a:ext uri="{FF2B5EF4-FFF2-40B4-BE49-F238E27FC236}">
              <a16:creationId xmlns:a16="http://schemas.microsoft.com/office/drawing/2014/main" id="{00000000-0008-0000-0600-000095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02" name="AutoShape 359" descr="image0011">
          <a:extLst>
            <a:ext uri="{FF2B5EF4-FFF2-40B4-BE49-F238E27FC236}">
              <a16:creationId xmlns:a16="http://schemas.microsoft.com/office/drawing/2014/main" id="{00000000-0008-0000-0600-000096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03" name="AutoShape 360" descr="image0011">
          <a:extLst>
            <a:ext uri="{FF2B5EF4-FFF2-40B4-BE49-F238E27FC236}">
              <a16:creationId xmlns:a16="http://schemas.microsoft.com/office/drawing/2014/main" id="{00000000-0008-0000-0600-000097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4" name="AutoShape 104" descr="image0011">
          <a:extLst>
            <a:ext uri="{FF2B5EF4-FFF2-40B4-BE49-F238E27FC236}">
              <a16:creationId xmlns:a16="http://schemas.microsoft.com/office/drawing/2014/main" id="{00000000-0008-0000-0600-000098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5" name="AutoShape 105" descr="image0011">
          <a:extLst>
            <a:ext uri="{FF2B5EF4-FFF2-40B4-BE49-F238E27FC236}">
              <a16:creationId xmlns:a16="http://schemas.microsoft.com/office/drawing/2014/main" id="{00000000-0008-0000-0600-000099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6" name="AutoShape 106" descr="image0011">
          <a:extLst>
            <a:ext uri="{FF2B5EF4-FFF2-40B4-BE49-F238E27FC236}">
              <a16:creationId xmlns:a16="http://schemas.microsoft.com/office/drawing/2014/main" id="{00000000-0008-0000-0600-00009A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7" name="AutoShape 107" descr="image0011">
          <a:extLst>
            <a:ext uri="{FF2B5EF4-FFF2-40B4-BE49-F238E27FC236}">
              <a16:creationId xmlns:a16="http://schemas.microsoft.com/office/drawing/2014/main" id="{00000000-0008-0000-0600-00009B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8" name="AutoShape 108" descr="image0011">
          <a:extLst>
            <a:ext uri="{FF2B5EF4-FFF2-40B4-BE49-F238E27FC236}">
              <a16:creationId xmlns:a16="http://schemas.microsoft.com/office/drawing/2014/main" id="{00000000-0008-0000-0600-00009C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09" name="AutoShape 109" descr="image0011">
          <a:extLst>
            <a:ext uri="{FF2B5EF4-FFF2-40B4-BE49-F238E27FC236}">
              <a16:creationId xmlns:a16="http://schemas.microsoft.com/office/drawing/2014/main" id="{00000000-0008-0000-0600-00009D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0" name="AutoShape 353" descr="image0011">
          <a:extLst>
            <a:ext uri="{FF2B5EF4-FFF2-40B4-BE49-F238E27FC236}">
              <a16:creationId xmlns:a16="http://schemas.microsoft.com/office/drawing/2014/main" id="{00000000-0008-0000-0600-00009E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1" name="AutoShape 354" descr="image0011">
          <a:extLst>
            <a:ext uri="{FF2B5EF4-FFF2-40B4-BE49-F238E27FC236}">
              <a16:creationId xmlns:a16="http://schemas.microsoft.com/office/drawing/2014/main" id="{00000000-0008-0000-0600-00009F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2" name="AutoShape 355" descr="image0011">
          <a:extLst>
            <a:ext uri="{FF2B5EF4-FFF2-40B4-BE49-F238E27FC236}">
              <a16:creationId xmlns:a16="http://schemas.microsoft.com/office/drawing/2014/main" id="{00000000-0008-0000-0600-0000A0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3" name="AutoShape 356" descr="image0011">
          <a:extLst>
            <a:ext uri="{FF2B5EF4-FFF2-40B4-BE49-F238E27FC236}">
              <a16:creationId xmlns:a16="http://schemas.microsoft.com/office/drawing/2014/main" id="{00000000-0008-0000-0600-0000A1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4" name="AutoShape 357" descr="image0011">
          <a:extLst>
            <a:ext uri="{FF2B5EF4-FFF2-40B4-BE49-F238E27FC236}">
              <a16:creationId xmlns:a16="http://schemas.microsoft.com/office/drawing/2014/main" id="{00000000-0008-0000-0600-0000A2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5" name="AutoShape 358" descr="image0011">
          <a:extLst>
            <a:ext uri="{FF2B5EF4-FFF2-40B4-BE49-F238E27FC236}">
              <a16:creationId xmlns:a16="http://schemas.microsoft.com/office/drawing/2014/main" id="{00000000-0008-0000-0600-0000A3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6" name="AutoShape 359" descr="image0011">
          <a:extLst>
            <a:ext uri="{FF2B5EF4-FFF2-40B4-BE49-F238E27FC236}">
              <a16:creationId xmlns:a16="http://schemas.microsoft.com/office/drawing/2014/main" id="{00000000-0008-0000-0600-0000A4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17" name="AutoShape 360" descr="image0011">
          <a:extLst>
            <a:ext uri="{FF2B5EF4-FFF2-40B4-BE49-F238E27FC236}">
              <a16:creationId xmlns:a16="http://schemas.microsoft.com/office/drawing/2014/main" id="{00000000-0008-0000-0600-0000A5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18" name="AutoShape 104" descr="image0011">
          <a:extLst>
            <a:ext uri="{FF2B5EF4-FFF2-40B4-BE49-F238E27FC236}">
              <a16:creationId xmlns:a16="http://schemas.microsoft.com/office/drawing/2014/main" id="{00000000-0008-0000-0600-0000A6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19" name="AutoShape 105" descr="image0011">
          <a:extLst>
            <a:ext uri="{FF2B5EF4-FFF2-40B4-BE49-F238E27FC236}">
              <a16:creationId xmlns:a16="http://schemas.microsoft.com/office/drawing/2014/main" id="{00000000-0008-0000-0600-0000A7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20" name="AutoShape 106" descr="image0011">
          <a:extLst>
            <a:ext uri="{FF2B5EF4-FFF2-40B4-BE49-F238E27FC236}">
              <a16:creationId xmlns:a16="http://schemas.microsoft.com/office/drawing/2014/main" id="{00000000-0008-0000-0600-0000A8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21" name="AutoShape 107" descr="image0011">
          <a:extLst>
            <a:ext uri="{FF2B5EF4-FFF2-40B4-BE49-F238E27FC236}">
              <a16:creationId xmlns:a16="http://schemas.microsoft.com/office/drawing/2014/main" id="{00000000-0008-0000-0600-0000A9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22" name="AutoShape 108" descr="image0011">
          <a:extLst>
            <a:ext uri="{FF2B5EF4-FFF2-40B4-BE49-F238E27FC236}">
              <a16:creationId xmlns:a16="http://schemas.microsoft.com/office/drawing/2014/main" id="{00000000-0008-0000-0600-0000AA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59</xdr:row>
      <xdr:rowOff>190500</xdr:rowOff>
    </xdr:to>
    <xdr:sp macro="" textlink="">
      <xdr:nvSpPr>
        <xdr:cNvPr id="19268523" name="AutoShape 109" descr="image0011">
          <a:extLst>
            <a:ext uri="{FF2B5EF4-FFF2-40B4-BE49-F238E27FC236}">
              <a16:creationId xmlns:a16="http://schemas.microsoft.com/office/drawing/2014/main" id="{00000000-0008-0000-0600-0000AB032601}"/>
            </a:ext>
          </a:extLst>
        </xdr:cNvPr>
        <xdr:cNvSpPr>
          <a:spLocks noChangeAspect="1" noChangeArrowheads="1"/>
        </xdr:cNvSpPr>
      </xdr:nvSpPr>
      <xdr:spPr bwMode="auto">
        <a:xfrm>
          <a:off x="3533775" y="53254275"/>
          <a:ext cx="285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4" name="AutoShape 353" descr="image0011">
          <a:extLst>
            <a:ext uri="{FF2B5EF4-FFF2-40B4-BE49-F238E27FC236}">
              <a16:creationId xmlns:a16="http://schemas.microsoft.com/office/drawing/2014/main" id="{00000000-0008-0000-0600-0000AC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5" name="AutoShape 354" descr="image0011">
          <a:extLst>
            <a:ext uri="{FF2B5EF4-FFF2-40B4-BE49-F238E27FC236}">
              <a16:creationId xmlns:a16="http://schemas.microsoft.com/office/drawing/2014/main" id="{00000000-0008-0000-0600-0000AD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6" name="AutoShape 355" descr="image0011">
          <a:extLst>
            <a:ext uri="{FF2B5EF4-FFF2-40B4-BE49-F238E27FC236}">
              <a16:creationId xmlns:a16="http://schemas.microsoft.com/office/drawing/2014/main" id="{00000000-0008-0000-0600-0000AE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7" name="AutoShape 356" descr="image0011">
          <a:extLst>
            <a:ext uri="{FF2B5EF4-FFF2-40B4-BE49-F238E27FC236}">
              <a16:creationId xmlns:a16="http://schemas.microsoft.com/office/drawing/2014/main" id="{00000000-0008-0000-0600-0000AF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8" name="AutoShape 357" descr="image0011">
          <a:extLst>
            <a:ext uri="{FF2B5EF4-FFF2-40B4-BE49-F238E27FC236}">
              <a16:creationId xmlns:a16="http://schemas.microsoft.com/office/drawing/2014/main" id="{00000000-0008-0000-0600-0000B0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29" name="AutoShape 358" descr="image0011">
          <a:extLst>
            <a:ext uri="{FF2B5EF4-FFF2-40B4-BE49-F238E27FC236}">
              <a16:creationId xmlns:a16="http://schemas.microsoft.com/office/drawing/2014/main" id="{00000000-0008-0000-0600-0000B1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30" name="AutoShape 359" descr="image0011">
          <a:extLst>
            <a:ext uri="{FF2B5EF4-FFF2-40B4-BE49-F238E27FC236}">
              <a16:creationId xmlns:a16="http://schemas.microsoft.com/office/drawing/2014/main" id="{00000000-0008-0000-0600-0000B2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59</xdr:row>
      <xdr:rowOff>190500</xdr:rowOff>
    </xdr:to>
    <xdr:sp macro="" textlink="">
      <xdr:nvSpPr>
        <xdr:cNvPr id="19268531" name="AutoShape 360" descr="image0011">
          <a:extLst>
            <a:ext uri="{FF2B5EF4-FFF2-40B4-BE49-F238E27FC236}">
              <a16:creationId xmlns:a16="http://schemas.microsoft.com/office/drawing/2014/main" id="{00000000-0008-0000-0600-0000B3032601}"/>
            </a:ext>
          </a:extLst>
        </xdr:cNvPr>
        <xdr:cNvSpPr>
          <a:spLocks noChangeAspect="1" noChangeArrowheads="1"/>
        </xdr:cNvSpPr>
      </xdr:nvSpPr>
      <xdr:spPr bwMode="auto">
        <a:xfrm>
          <a:off x="3533775" y="53254275"/>
          <a:ext cx="38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2" name="AutoShape 104" descr="image0011">
          <a:extLst>
            <a:ext uri="{FF2B5EF4-FFF2-40B4-BE49-F238E27FC236}">
              <a16:creationId xmlns:a16="http://schemas.microsoft.com/office/drawing/2014/main" id="{00000000-0008-0000-0600-0000B4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3" name="AutoShape 105" descr="image0011">
          <a:extLst>
            <a:ext uri="{FF2B5EF4-FFF2-40B4-BE49-F238E27FC236}">
              <a16:creationId xmlns:a16="http://schemas.microsoft.com/office/drawing/2014/main" id="{00000000-0008-0000-0600-0000B5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4" name="AutoShape 106" descr="image0011">
          <a:extLst>
            <a:ext uri="{FF2B5EF4-FFF2-40B4-BE49-F238E27FC236}">
              <a16:creationId xmlns:a16="http://schemas.microsoft.com/office/drawing/2014/main" id="{00000000-0008-0000-0600-0000B6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5" name="AutoShape 107" descr="image0011">
          <a:extLst>
            <a:ext uri="{FF2B5EF4-FFF2-40B4-BE49-F238E27FC236}">
              <a16:creationId xmlns:a16="http://schemas.microsoft.com/office/drawing/2014/main" id="{00000000-0008-0000-0600-0000B7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6" name="AutoShape 108" descr="image0011">
          <a:extLst>
            <a:ext uri="{FF2B5EF4-FFF2-40B4-BE49-F238E27FC236}">
              <a16:creationId xmlns:a16="http://schemas.microsoft.com/office/drawing/2014/main" id="{00000000-0008-0000-0600-0000B8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37" name="AutoShape 109" descr="image0011">
          <a:extLst>
            <a:ext uri="{FF2B5EF4-FFF2-40B4-BE49-F238E27FC236}">
              <a16:creationId xmlns:a16="http://schemas.microsoft.com/office/drawing/2014/main" id="{00000000-0008-0000-0600-0000B9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38" name="AutoShape 353" descr="image0011">
          <a:extLst>
            <a:ext uri="{FF2B5EF4-FFF2-40B4-BE49-F238E27FC236}">
              <a16:creationId xmlns:a16="http://schemas.microsoft.com/office/drawing/2014/main" id="{00000000-0008-0000-0600-0000BA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39" name="AutoShape 354" descr="image0011">
          <a:extLst>
            <a:ext uri="{FF2B5EF4-FFF2-40B4-BE49-F238E27FC236}">
              <a16:creationId xmlns:a16="http://schemas.microsoft.com/office/drawing/2014/main" id="{00000000-0008-0000-0600-0000BB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0" name="AutoShape 355" descr="image0011">
          <a:extLst>
            <a:ext uri="{FF2B5EF4-FFF2-40B4-BE49-F238E27FC236}">
              <a16:creationId xmlns:a16="http://schemas.microsoft.com/office/drawing/2014/main" id="{00000000-0008-0000-0600-0000BC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1" name="AutoShape 356" descr="image0011">
          <a:extLst>
            <a:ext uri="{FF2B5EF4-FFF2-40B4-BE49-F238E27FC236}">
              <a16:creationId xmlns:a16="http://schemas.microsoft.com/office/drawing/2014/main" id="{00000000-0008-0000-0600-0000BD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2" name="AutoShape 357" descr="image0011">
          <a:extLst>
            <a:ext uri="{FF2B5EF4-FFF2-40B4-BE49-F238E27FC236}">
              <a16:creationId xmlns:a16="http://schemas.microsoft.com/office/drawing/2014/main" id="{00000000-0008-0000-0600-0000BE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3" name="AutoShape 358" descr="image0011">
          <a:extLst>
            <a:ext uri="{FF2B5EF4-FFF2-40B4-BE49-F238E27FC236}">
              <a16:creationId xmlns:a16="http://schemas.microsoft.com/office/drawing/2014/main" id="{00000000-0008-0000-0600-0000BF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4" name="AutoShape 359" descr="image0011">
          <a:extLst>
            <a:ext uri="{FF2B5EF4-FFF2-40B4-BE49-F238E27FC236}">
              <a16:creationId xmlns:a16="http://schemas.microsoft.com/office/drawing/2014/main" id="{00000000-0008-0000-0600-0000C0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45" name="AutoShape 360" descr="image0011">
          <a:extLst>
            <a:ext uri="{FF2B5EF4-FFF2-40B4-BE49-F238E27FC236}">
              <a16:creationId xmlns:a16="http://schemas.microsoft.com/office/drawing/2014/main" id="{00000000-0008-0000-0600-0000C1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46" name="AutoShape 104" descr="image0011">
          <a:extLst>
            <a:ext uri="{FF2B5EF4-FFF2-40B4-BE49-F238E27FC236}">
              <a16:creationId xmlns:a16="http://schemas.microsoft.com/office/drawing/2014/main" id="{00000000-0008-0000-0600-0000C2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47" name="AutoShape 105" descr="image0011">
          <a:extLst>
            <a:ext uri="{FF2B5EF4-FFF2-40B4-BE49-F238E27FC236}">
              <a16:creationId xmlns:a16="http://schemas.microsoft.com/office/drawing/2014/main" id="{00000000-0008-0000-0600-0000C3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48" name="AutoShape 106" descr="image0011">
          <a:extLst>
            <a:ext uri="{FF2B5EF4-FFF2-40B4-BE49-F238E27FC236}">
              <a16:creationId xmlns:a16="http://schemas.microsoft.com/office/drawing/2014/main" id="{00000000-0008-0000-0600-0000C4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49" name="AutoShape 107" descr="image0011">
          <a:extLst>
            <a:ext uri="{FF2B5EF4-FFF2-40B4-BE49-F238E27FC236}">
              <a16:creationId xmlns:a16="http://schemas.microsoft.com/office/drawing/2014/main" id="{00000000-0008-0000-0600-0000C5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50" name="AutoShape 108" descr="image0011">
          <a:extLst>
            <a:ext uri="{FF2B5EF4-FFF2-40B4-BE49-F238E27FC236}">
              <a16:creationId xmlns:a16="http://schemas.microsoft.com/office/drawing/2014/main" id="{00000000-0008-0000-0600-0000C6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51" name="AutoShape 109" descr="image0011">
          <a:extLst>
            <a:ext uri="{FF2B5EF4-FFF2-40B4-BE49-F238E27FC236}">
              <a16:creationId xmlns:a16="http://schemas.microsoft.com/office/drawing/2014/main" id="{00000000-0008-0000-0600-0000C7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2" name="AutoShape 353" descr="image0011">
          <a:extLst>
            <a:ext uri="{FF2B5EF4-FFF2-40B4-BE49-F238E27FC236}">
              <a16:creationId xmlns:a16="http://schemas.microsoft.com/office/drawing/2014/main" id="{00000000-0008-0000-0600-0000C8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3" name="AutoShape 354" descr="image0011">
          <a:extLst>
            <a:ext uri="{FF2B5EF4-FFF2-40B4-BE49-F238E27FC236}">
              <a16:creationId xmlns:a16="http://schemas.microsoft.com/office/drawing/2014/main" id="{00000000-0008-0000-0600-0000C9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4" name="AutoShape 355" descr="image0011">
          <a:extLst>
            <a:ext uri="{FF2B5EF4-FFF2-40B4-BE49-F238E27FC236}">
              <a16:creationId xmlns:a16="http://schemas.microsoft.com/office/drawing/2014/main" id="{00000000-0008-0000-0600-0000CA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5" name="AutoShape 356" descr="image0011">
          <a:extLst>
            <a:ext uri="{FF2B5EF4-FFF2-40B4-BE49-F238E27FC236}">
              <a16:creationId xmlns:a16="http://schemas.microsoft.com/office/drawing/2014/main" id="{00000000-0008-0000-0600-0000CB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6" name="AutoShape 357" descr="image0011">
          <a:extLst>
            <a:ext uri="{FF2B5EF4-FFF2-40B4-BE49-F238E27FC236}">
              <a16:creationId xmlns:a16="http://schemas.microsoft.com/office/drawing/2014/main" id="{00000000-0008-0000-0600-0000CC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7" name="AutoShape 358" descr="image0011">
          <a:extLst>
            <a:ext uri="{FF2B5EF4-FFF2-40B4-BE49-F238E27FC236}">
              <a16:creationId xmlns:a16="http://schemas.microsoft.com/office/drawing/2014/main" id="{00000000-0008-0000-0600-0000CD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8" name="AutoShape 359" descr="image0011">
          <a:extLst>
            <a:ext uri="{FF2B5EF4-FFF2-40B4-BE49-F238E27FC236}">
              <a16:creationId xmlns:a16="http://schemas.microsoft.com/office/drawing/2014/main" id="{00000000-0008-0000-0600-0000CE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59" name="AutoShape 360" descr="image0011">
          <a:extLst>
            <a:ext uri="{FF2B5EF4-FFF2-40B4-BE49-F238E27FC236}">
              <a16:creationId xmlns:a16="http://schemas.microsoft.com/office/drawing/2014/main" id="{00000000-0008-0000-0600-0000CF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0" name="AutoShape 104" descr="image0011">
          <a:extLst>
            <a:ext uri="{FF2B5EF4-FFF2-40B4-BE49-F238E27FC236}">
              <a16:creationId xmlns:a16="http://schemas.microsoft.com/office/drawing/2014/main" id="{00000000-0008-0000-0600-0000D0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1" name="AutoShape 105" descr="image0011">
          <a:extLst>
            <a:ext uri="{FF2B5EF4-FFF2-40B4-BE49-F238E27FC236}">
              <a16:creationId xmlns:a16="http://schemas.microsoft.com/office/drawing/2014/main" id="{00000000-0008-0000-0600-0000D1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2" name="AutoShape 106" descr="image0011">
          <a:extLst>
            <a:ext uri="{FF2B5EF4-FFF2-40B4-BE49-F238E27FC236}">
              <a16:creationId xmlns:a16="http://schemas.microsoft.com/office/drawing/2014/main" id="{00000000-0008-0000-0600-0000D2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3" name="AutoShape 107" descr="image0011">
          <a:extLst>
            <a:ext uri="{FF2B5EF4-FFF2-40B4-BE49-F238E27FC236}">
              <a16:creationId xmlns:a16="http://schemas.microsoft.com/office/drawing/2014/main" id="{00000000-0008-0000-0600-0000D3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4" name="AutoShape 108" descr="image0011">
          <a:extLst>
            <a:ext uri="{FF2B5EF4-FFF2-40B4-BE49-F238E27FC236}">
              <a16:creationId xmlns:a16="http://schemas.microsoft.com/office/drawing/2014/main" id="{00000000-0008-0000-0600-0000D4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65" name="AutoShape 109" descr="image0011">
          <a:extLst>
            <a:ext uri="{FF2B5EF4-FFF2-40B4-BE49-F238E27FC236}">
              <a16:creationId xmlns:a16="http://schemas.microsoft.com/office/drawing/2014/main" id="{00000000-0008-0000-0600-0000D5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66" name="AutoShape 353" descr="image0011">
          <a:extLst>
            <a:ext uri="{FF2B5EF4-FFF2-40B4-BE49-F238E27FC236}">
              <a16:creationId xmlns:a16="http://schemas.microsoft.com/office/drawing/2014/main" id="{00000000-0008-0000-0600-0000D6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67" name="AutoShape 354" descr="image0011">
          <a:extLst>
            <a:ext uri="{FF2B5EF4-FFF2-40B4-BE49-F238E27FC236}">
              <a16:creationId xmlns:a16="http://schemas.microsoft.com/office/drawing/2014/main" id="{00000000-0008-0000-0600-0000D7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68" name="AutoShape 355" descr="image0011">
          <a:extLst>
            <a:ext uri="{FF2B5EF4-FFF2-40B4-BE49-F238E27FC236}">
              <a16:creationId xmlns:a16="http://schemas.microsoft.com/office/drawing/2014/main" id="{00000000-0008-0000-0600-0000D8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69" name="AutoShape 356" descr="image0011">
          <a:extLst>
            <a:ext uri="{FF2B5EF4-FFF2-40B4-BE49-F238E27FC236}">
              <a16:creationId xmlns:a16="http://schemas.microsoft.com/office/drawing/2014/main" id="{00000000-0008-0000-0600-0000D9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70" name="AutoShape 357" descr="image0011">
          <a:extLst>
            <a:ext uri="{FF2B5EF4-FFF2-40B4-BE49-F238E27FC236}">
              <a16:creationId xmlns:a16="http://schemas.microsoft.com/office/drawing/2014/main" id="{00000000-0008-0000-0600-0000DA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71" name="AutoShape 358" descr="image0011">
          <a:extLst>
            <a:ext uri="{FF2B5EF4-FFF2-40B4-BE49-F238E27FC236}">
              <a16:creationId xmlns:a16="http://schemas.microsoft.com/office/drawing/2014/main" id="{00000000-0008-0000-0600-0000DB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72" name="AutoShape 359" descr="image0011">
          <a:extLst>
            <a:ext uri="{FF2B5EF4-FFF2-40B4-BE49-F238E27FC236}">
              <a16:creationId xmlns:a16="http://schemas.microsoft.com/office/drawing/2014/main" id="{00000000-0008-0000-0600-0000DC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73" name="AutoShape 360" descr="image0011">
          <a:extLst>
            <a:ext uri="{FF2B5EF4-FFF2-40B4-BE49-F238E27FC236}">
              <a16:creationId xmlns:a16="http://schemas.microsoft.com/office/drawing/2014/main" id="{00000000-0008-0000-0600-0000DD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4" name="AutoShape 104" descr="image0011">
          <a:extLst>
            <a:ext uri="{FF2B5EF4-FFF2-40B4-BE49-F238E27FC236}">
              <a16:creationId xmlns:a16="http://schemas.microsoft.com/office/drawing/2014/main" id="{00000000-0008-0000-0600-0000DE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5" name="AutoShape 105" descr="image0011">
          <a:extLst>
            <a:ext uri="{FF2B5EF4-FFF2-40B4-BE49-F238E27FC236}">
              <a16:creationId xmlns:a16="http://schemas.microsoft.com/office/drawing/2014/main" id="{00000000-0008-0000-0600-0000DF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6" name="AutoShape 106" descr="image0011">
          <a:extLst>
            <a:ext uri="{FF2B5EF4-FFF2-40B4-BE49-F238E27FC236}">
              <a16:creationId xmlns:a16="http://schemas.microsoft.com/office/drawing/2014/main" id="{00000000-0008-0000-0600-0000E0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7" name="AutoShape 107" descr="image0011">
          <a:extLst>
            <a:ext uri="{FF2B5EF4-FFF2-40B4-BE49-F238E27FC236}">
              <a16:creationId xmlns:a16="http://schemas.microsoft.com/office/drawing/2014/main" id="{00000000-0008-0000-0600-0000E1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8" name="AutoShape 108" descr="image0011">
          <a:extLst>
            <a:ext uri="{FF2B5EF4-FFF2-40B4-BE49-F238E27FC236}">
              <a16:creationId xmlns:a16="http://schemas.microsoft.com/office/drawing/2014/main" id="{00000000-0008-0000-0600-0000E2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79" name="AutoShape 109" descr="image0011">
          <a:extLst>
            <a:ext uri="{FF2B5EF4-FFF2-40B4-BE49-F238E27FC236}">
              <a16:creationId xmlns:a16="http://schemas.microsoft.com/office/drawing/2014/main" id="{00000000-0008-0000-0600-0000E3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0" name="AutoShape 353" descr="image0011">
          <a:extLst>
            <a:ext uri="{FF2B5EF4-FFF2-40B4-BE49-F238E27FC236}">
              <a16:creationId xmlns:a16="http://schemas.microsoft.com/office/drawing/2014/main" id="{00000000-0008-0000-0600-0000E4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1" name="AutoShape 354" descr="image0011">
          <a:extLst>
            <a:ext uri="{FF2B5EF4-FFF2-40B4-BE49-F238E27FC236}">
              <a16:creationId xmlns:a16="http://schemas.microsoft.com/office/drawing/2014/main" id="{00000000-0008-0000-0600-0000E5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2" name="AutoShape 355" descr="image0011">
          <a:extLst>
            <a:ext uri="{FF2B5EF4-FFF2-40B4-BE49-F238E27FC236}">
              <a16:creationId xmlns:a16="http://schemas.microsoft.com/office/drawing/2014/main" id="{00000000-0008-0000-0600-0000E6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3" name="AutoShape 356" descr="image0011">
          <a:extLst>
            <a:ext uri="{FF2B5EF4-FFF2-40B4-BE49-F238E27FC236}">
              <a16:creationId xmlns:a16="http://schemas.microsoft.com/office/drawing/2014/main" id="{00000000-0008-0000-0600-0000E7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4" name="AutoShape 357" descr="image0011">
          <a:extLst>
            <a:ext uri="{FF2B5EF4-FFF2-40B4-BE49-F238E27FC236}">
              <a16:creationId xmlns:a16="http://schemas.microsoft.com/office/drawing/2014/main" id="{00000000-0008-0000-0600-0000E8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5" name="AutoShape 358" descr="image0011">
          <a:extLst>
            <a:ext uri="{FF2B5EF4-FFF2-40B4-BE49-F238E27FC236}">
              <a16:creationId xmlns:a16="http://schemas.microsoft.com/office/drawing/2014/main" id="{00000000-0008-0000-0600-0000E9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6" name="AutoShape 359" descr="image0011">
          <a:extLst>
            <a:ext uri="{FF2B5EF4-FFF2-40B4-BE49-F238E27FC236}">
              <a16:creationId xmlns:a16="http://schemas.microsoft.com/office/drawing/2014/main" id="{00000000-0008-0000-0600-0000EA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87" name="AutoShape 360" descr="image0011">
          <a:extLst>
            <a:ext uri="{FF2B5EF4-FFF2-40B4-BE49-F238E27FC236}">
              <a16:creationId xmlns:a16="http://schemas.microsoft.com/office/drawing/2014/main" id="{00000000-0008-0000-0600-0000EB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88" name="AutoShape 104" descr="image0011">
          <a:extLst>
            <a:ext uri="{FF2B5EF4-FFF2-40B4-BE49-F238E27FC236}">
              <a16:creationId xmlns:a16="http://schemas.microsoft.com/office/drawing/2014/main" id="{00000000-0008-0000-0600-0000EC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89" name="AutoShape 105" descr="image0011">
          <a:extLst>
            <a:ext uri="{FF2B5EF4-FFF2-40B4-BE49-F238E27FC236}">
              <a16:creationId xmlns:a16="http://schemas.microsoft.com/office/drawing/2014/main" id="{00000000-0008-0000-0600-0000ED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90" name="AutoShape 106" descr="image0011">
          <a:extLst>
            <a:ext uri="{FF2B5EF4-FFF2-40B4-BE49-F238E27FC236}">
              <a16:creationId xmlns:a16="http://schemas.microsoft.com/office/drawing/2014/main" id="{00000000-0008-0000-0600-0000EE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91" name="AutoShape 107" descr="image0011">
          <a:extLst>
            <a:ext uri="{FF2B5EF4-FFF2-40B4-BE49-F238E27FC236}">
              <a16:creationId xmlns:a16="http://schemas.microsoft.com/office/drawing/2014/main" id="{00000000-0008-0000-0600-0000EF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92" name="AutoShape 108" descr="image0011">
          <a:extLst>
            <a:ext uri="{FF2B5EF4-FFF2-40B4-BE49-F238E27FC236}">
              <a16:creationId xmlns:a16="http://schemas.microsoft.com/office/drawing/2014/main" id="{00000000-0008-0000-0600-0000F0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593" name="AutoShape 109" descr="image0011">
          <a:extLst>
            <a:ext uri="{FF2B5EF4-FFF2-40B4-BE49-F238E27FC236}">
              <a16:creationId xmlns:a16="http://schemas.microsoft.com/office/drawing/2014/main" id="{00000000-0008-0000-0600-0000F1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4" name="AutoShape 353" descr="image0011">
          <a:extLst>
            <a:ext uri="{FF2B5EF4-FFF2-40B4-BE49-F238E27FC236}">
              <a16:creationId xmlns:a16="http://schemas.microsoft.com/office/drawing/2014/main" id="{00000000-0008-0000-0600-0000F2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5" name="AutoShape 354" descr="image0011">
          <a:extLst>
            <a:ext uri="{FF2B5EF4-FFF2-40B4-BE49-F238E27FC236}">
              <a16:creationId xmlns:a16="http://schemas.microsoft.com/office/drawing/2014/main" id="{00000000-0008-0000-0600-0000F3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6" name="AutoShape 355" descr="image0011">
          <a:extLst>
            <a:ext uri="{FF2B5EF4-FFF2-40B4-BE49-F238E27FC236}">
              <a16:creationId xmlns:a16="http://schemas.microsoft.com/office/drawing/2014/main" id="{00000000-0008-0000-0600-0000F4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7" name="AutoShape 356" descr="image0011">
          <a:extLst>
            <a:ext uri="{FF2B5EF4-FFF2-40B4-BE49-F238E27FC236}">
              <a16:creationId xmlns:a16="http://schemas.microsoft.com/office/drawing/2014/main" id="{00000000-0008-0000-0600-0000F5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8" name="AutoShape 357" descr="image0011">
          <a:extLst>
            <a:ext uri="{FF2B5EF4-FFF2-40B4-BE49-F238E27FC236}">
              <a16:creationId xmlns:a16="http://schemas.microsoft.com/office/drawing/2014/main" id="{00000000-0008-0000-0600-0000F6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599" name="AutoShape 358" descr="image0011">
          <a:extLst>
            <a:ext uri="{FF2B5EF4-FFF2-40B4-BE49-F238E27FC236}">
              <a16:creationId xmlns:a16="http://schemas.microsoft.com/office/drawing/2014/main" id="{00000000-0008-0000-0600-0000F7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600" name="AutoShape 359" descr="image0011">
          <a:extLst>
            <a:ext uri="{FF2B5EF4-FFF2-40B4-BE49-F238E27FC236}">
              <a16:creationId xmlns:a16="http://schemas.microsoft.com/office/drawing/2014/main" id="{00000000-0008-0000-0600-0000F8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68601" name="AutoShape 360" descr="image0011">
          <a:extLst>
            <a:ext uri="{FF2B5EF4-FFF2-40B4-BE49-F238E27FC236}">
              <a16:creationId xmlns:a16="http://schemas.microsoft.com/office/drawing/2014/main" id="{00000000-0008-0000-0600-0000F903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2" name="AutoShape 104" descr="image0011">
          <a:extLst>
            <a:ext uri="{FF2B5EF4-FFF2-40B4-BE49-F238E27FC236}">
              <a16:creationId xmlns:a16="http://schemas.microsoft.com/office/drawing/2014/main" id="{00000000-0008-0000-0600-0000FA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3" name="AutoShape 105" descr="image0011">
          <a:extLst>
            <a:ext uri="{FF2B5EF4-FFF2-40B4-BE49-F238E27FC236}">
              <a16:creationId xmlns:a16="http://schemas.microsoft.com/office/drawing/2014/main" id="{00000000-0008-0000-0600-0000FB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4" name="AutoShape 106" descr="image0011">
          <a:extLst>
            <a:ext uri="{FF2B5EF4-FFF2-40B4-BE49-F238E27FC236}">
              <a16:creationId xmlns:a16="http://schemas.microsoft.com/office/drawing/2014/main" id="{00000000-0008-0000-0600-0000FC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5" name="AutoShape 107" descr="image0011">
          <a:extLst>
            <a:ext uri="{FF2B5EF4-FFF2-40B4-BE49-F238E27FC236}">
              <a16:creationId xmlns:a16="http://schemas.microsoft.com/office/drawing/2014/main" id="{00000000-0008-0000-0600-0000FD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6" name="AutoShape 108" descr="image0011">
          <a:extLst>
            <a:ext uri="{FF2B5EF4-FFF2-40B4-BE49-F238E27FC236}">
              <a16:creationId xmlns:a16="http://schemas.microsoft.com/office/drawing/2014/main" id="{00000000-0008-0000-0600-0000FE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68607" name="AutoShape 109" descr="image0011">
          <a:extLst>
            <a:ext uri="{FF2B5EF4-FFF2-40B4-BE49-F238E27FC236}">
              <a16:creationId xmlns:a16="http://schemas.microsoft.com/office/drawing/2014/main" id="{00000000-0008-0000-0600-0000FF03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2" name="AutoShape 353" descr="image0011">
          <a:extLst>
            <a:ext uri="{FF2B5EF4-FFF2-40B4-BE49-F238E27FC236}">
              <a16:creationId xmlns:a16="http://schemas.microsoft.com/office/drawing/2014/main" id="{00000000-0008-0000-0600-000000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3" name="AutoShape 354" descr="image0011">
          <a:extLst>
            <a:ext uri="{FF2B5EF4-FFF2-40B4-BE49-F238E27FC236}">
              <a16:creationId xmlns:a16="http://schemas.microsoft.com/office/drawing/2014/main" id="{00000000-0008-0000-0600-000001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4" name="AutoShape 355" descr="image0011">
          <a:extLst>
            <a:ext uri="{FF2B5EF4-FFF2-40B4-BE49-F238E27FC236}">
              <a16:creationId xmlns:a16="http://schemas.microsoft.com/office/drawing/2014/main" id="{00000000-0008-0000-0600-000002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5" name="AutoShape 356" descr="image0011">
          <a:extLst>
            <a:ext uri="{FF2B5EF4-FFF2-40B4-BE49-F238E27FC236}">
              <a16:creationId xmlns:a16="http://schemas.microsoft.com/office/drawing/2014/main" id="{00000000-0008-0000-0600-000003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6" name="AutoShape 357" descr="image0011">
          <a:extLst>
            <a:ext uri="{FF2B5EF4-FFF2-40B4-BE49-F238E27FC236}">
              <a16:creationId xmlns:a16="http://schemas.microsoft.com/office/drawing/2014/main" id="{00000000-0008-0000-0600-000004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7" name="AutoShape 358" descr="image0011">
          <a:extLst>
            <a:ext uri="{FF2B5EF4-FFF2-40B4-BE49-F238E27FC236}">
              <a16:creationId xmlns:a16="http://schemas.microsoft.com/office/drawing/2014/main" id="{00000000-0008-0000-0600-000005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8" name="AutoShape 359" descr="image0011">
          <a:extLst>
            <a:ext uri="{FF2B5EF4-FFF2-40B4-BE49-F238E27FC236}">
              <a16:creationId xmlns:a16="http://schemas.microsoft.com/office/drawing/2014/main" id="{00000000-0008-0000-0600-000006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79" name="AutoShape 360" descr="image0011">
          <a:extLst>
            <a:ext uri="{FF2B5EF4-FFF2-40B4-BE49-F238E27FC236}">
              <a16:creationId xmlns:a16="http://schemas.microsoft.com/office/drawing/2014/main" id="{00000000-0008-0000-0600-000007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0" name="AutoShape 104" descr="image0011">
          <a:extLst>
            <a:ext uri="{FF2B5EF4-FFF2-40B4-BE49-F238E27FC236}">
              <a16:creationId xmlns:a16="http://schemas.microsoft.com/office/drawing/2014/main" id="{00000000-0008-0000-0600-000008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1" name="AutoShape 105" descr="image0011">
          <a:extLst>
            <a:ext uri="{FF2B5EF4-FFF2-40B4-BE49-F238E27FC236}">
              <a16:creationId xmlns:a16="http://schemas.microsoft.com/office/drawing/2014/main" id="{00000000-0008-0000-0600-000009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2" name="AutoShape 106" descr="image0011">
          <a:extLst>
            <a:ext uri="{FF2B5EF4-FFF2-40B4-BE49-F238E27FC236}">
              <a16:creationId xmlns:a16="http://schemas.microsoft.com/office/drawing/2014/main" id="{00000000-0008-0000-0600-00000A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3" name="AutoShape 107" descr="image0011">
          <a:extLst>
            <a:ext uri="{FF2B5EF4-FFF2-40B4-BE49-F238E27FC236}">
              <a16:creationId xmlns:a16="http://schemas.microsoft.com/office/drawing/2014/main" id="{00000000-0008-0000-0600-00000B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4" name="AutoShape 108" descr="image0011">
          <a:extLst>
            <a:ext uri="{FF2B5EF4-FFF2-40B4-BE49-F238E27FC236}">
              <a16:creationId xmlns:a16="http://schemas.microsoft.com/office/drawing/2014/main" id="{00000000-0008-0000-0600-00000C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85" name="AutoShape 109" descr="image0011">
          <a:extLst>
            <a:ext uri="{FF2B5EF4-FFF2-40B4-BE49-F238E27FC236}">
              <a16:creationId xmlns:a16="http://schemas.microsoft.com/office/drawing/2014/main" id="{00000000-0008-0000-0600-00000D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86" name="AutoShape 353" descr="image0011">
          <a:extLst>
            <a:ext uri="{FF2B5EF4-FFF2-40B4-BE49-F238E27FC236}">
              <a16:creationId xmlns:a16="http://schemas.microsoft.com/office/drawing/2014/main" id="{00000000-0008-0000-0600-00000E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87" name="AutoShape 354" descr="image0011">
          <a:extLst>
            <a:ext uri="{FF2B5EF4-FFF2-40B4-BE49-F238E27FC236}">
              <a16:creationId xmlns:a16="http://schemas.microsoft.com/office/drawing/2014/main" id="{00000000-0008-0000-0600-00000F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88" name="AutoShape 355" descr="image0011">
          <a:extLst>
            <a:ext uri="{FF2B5EF4-FFF2-40B4-BE49-F238E27FC236}">
              <a16:creationId xmlns:a16="http://schemas.microsoft.com/office/drawing/2014/main" id="{00000000-0008-0000-0600-000010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89" name="AutoShape 356" descr="image0011">
          <a:extLst>
            <a:ext uri="{FF2B5EF4-FFF2-40B4-BE49-F238E27FC236}">
              <a16:creationId xmlns:a16="http://schemas.microsoft.com/office/drawing/2014/main" id="{00000000-0008-0000-0600-000011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90" name="AutoShape 357" descr="image0011">
          <a:extLst>
            <a:ext uri="{FF2B5EF4-FFF2-40B4-BE49-F238E27FC236}">
              <a16:creationId xmlns:a16="http://schemas.microsoft.com/office/drawing/2014/main" id="{00000000-0008-0000-0600-000012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91" name="AutoShape 358" descr="image0011">
          <a:extLst>
            <a:ext uri="{FF2B5EF4-FFF2-40B4-BE49-F238E27FC236}">
              <a16:creationId xmlns:a16="http://schemas.microsoft.com/office/drawing/2014/main" id="{00000000-0008-0000-0600-000013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92" name="AutoShape 359" descr="image0011">
          <a:extLst>
            <a:ext uri="{FF2B5EF4-FFF2-40B4-BE49-F238E27FC236}">
              <a16:creationId xmlns:a16="http://schemas.microsoft.com/office/drawing/2014/main" id="{00000000-0008-0000-0600-000014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893" name="AutoShape 360" descr="image0011">
          <a:extLst>
            <a:ext uri="{FF2B5EF4-FFF2-40B4-BE49-F238E27FC236}">
              <a16:creationId xmlns:a16="http://schemas.microsoft.com/office/drawing/2014/main" id="{00000000-0008-0000-0600-000015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4" name="AutoShape 104" descr="image0011">
          <a:extLst>
            <a:ext uri="{FF2B5EF4-FFF2-40B4-BE49-F238E27FC236}">
              <a16:creationId xmlns:a16="http://schemas.microsoft.com/office/drawing/2014/main" id="{00000000-0008-0000-0600-000016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5" name="AutoShape 105" descr="image0011">
          <a:extLst>
            <a:ext uri="{FF2B5EF4-FFF2-40B4-BE49-F238E27FC236}">
              <a16:creationId xmlns:a16="http://schemas.microsoft.com/office/drawing/2014/main" id="{00000000-0008-0000-0600-000017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6" name="AutoShape 106" descr="image0011">
          <a:extLst>
            <a:ext uri="{FF2B5EF4-FFF2-40B4-BE49-F238E27FC236}">
              <a16:creationId xmlns:a16="http://schemas.microsoft.com/office/drawing/2014/main" id="{00000000-0008-0000-0600-000018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7" name="AutoShape 107" descr="image0011">
          <a:extLst>
            <a:ext uri="{FF2B5EF4-FFF2-40B4-BE49-F238E27FC236}">
              <a16:creationId xmlns:a16="http://schemas.microsoft.com/office/drawing/2014/main" id="{00000000-0008-0000-0600-000019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8" name="AutoShape 108" descr="image0011">
          <a:extLst>
            <a:ext uri="{FF2B5EF4-FFF2-40B4-BE49-F238E27FC236}">
              <a16:creationId xmlns:a16="http://schemas.microsoft.com/office/drawing/2014/main" id="{00000000-0008-0000-0600-00001A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28575</xdr:colOff>
      <xdr:row>70</xdr:row>
      <xdr:rowOff>57150</xdr:rowOff>
    </xdr:to>
    <xdr:sp macro="" textlink="">
      <xdr:nvSpPr>
        <xdr:cNvPr id="19279899" name="AutoShape 109" descr="image0011">
          <a:extLst>
            <a:ext uri="{FF2B5EF4-FFF2-40B4-BE49-F238E27FC236}">
              <a16:creationId xmlns:a16="http://schemas.microsoft.com/office/drawing/2014/main" id="{00000000-0008-0000-0600-00001B302601}"/>
            </a:ext>
          </a:extLst>
        </xdr:cNvPr>
        <xdr:cNvSpPr>
          <a:spLocks noChangeAspect="1" noChangeArrowheads="1"/>
        </xdr:cNvSpPr>
      </xdr:nvSpPr>
      <xdr:spPr bwMode="auto">
        <a:xfrm>
          <a:off x="3533775" y="53254275"/>
          <a:ext cx="285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0" name="AutoShape 353" descr="image0011">
          <a:extLst>
            <a:ext uri="{FF2B5EF4-FFF2-40B4-BE49-F238E27FC236}">
              <a16:creationId xmlns:a16="http://schemas.microsoft.com/office/drawing/2014/main" id="{00000000-0008-0000-0600-00001C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1" name="AutoShape 354" descr="image0011">
          <a:extLst>
            <a:ext uri="{FF2B5EF4-FFF2-40B4-BE49-F238E27FC236}">
              <a16:creationId xmlns:a16="http://schemas.microsoft.com/office/drawing/2014/main" id="{00000000-0008-0000-0600-00001D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2" name="AutoShape 355" descr="image0011">
          <a:extLst>
            <a:ext uri="{FF2B5EF4-FFF2-40B4-BE49-F238E27FC236}">
              <a16:creationId xmlns:a16="http://schemas.microsoft.com/office/drawing/2014/main" id="{00000000-0008-0000-0600-00001E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3" name="AutoShape 356" descr="image0011">
          <a:extLst>
            <a:ext uri="{FF2B5EF4-FFF2-40B4-BE49-F238E27FC236}">
              <a16:creationId xmlns:a16="http://schemas.microsoft.com/office/drawing/2014/main" id="{00000000-0008-0000-0600-00001F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4" name="AutoShape 357" descr="image0011">
          <a:extLst>
            <a:ext uri="{FF2B5EF4-FFF2-40B4-BE49-F238E27FC236}">
              <a16:creationId xmlns:a16="http://schemas.microsoft.com/office/drawing/2014/main" id="{00000000-0008-0000-0600-000020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5" name="AutoShape 358" descr="image0011">
          <a:extLst>
            <a:ext uri="{FF2B5EF4-FFF2-40B4-BE49-F238E27FC236}">
              <a16:creationId xmlns:a16="http://schemas.microsoft.com/office/drawing/2014/main" id="{00000000-0008-0000-0600-000021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6" name="AutoShape 359" descr="image0011">
          <a:extLst>
            <a:ext uri="{FF2B5EF4-FFF2-40B4-BE49-F238E27FC236}">
              <a16:creationId xmlns:a16="http://schemas.microsoft.com/office/drawing/2014/main" id="{00000000-0008-0000-0600-000022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58</xdr:row>
      <xdr:rowOff>0</xdr:rowOff>
    </xdr:from>
    <xdr:to>
      <xdr:col>2</xdr:col>
      <xdr:colOff>38100</xdr:colOff>
      <xdr:row>70</xdr:row>
      <xdr:rowOff>57150</xdr:rowOff>
    </xdr:to>
    <xdr:sp macro="" textlink="">
      <xdr:nvSpPr>
        <xdr:cNvPr id="19279907" name="AutoShape 360" descr="image0011">
          <a:extLst>
            <a:ext uri="{FF2B5EF4-FFF2-40B4-BE49-F238E27FC236}">
              <a16:creationId xmlns:a16="http://schemas.microsoft.com/office/drawing/2014/main" id="{00000000-0008-0000-0600-000023302601}"/>
            </a:ext>
          </a:extLst>
        </xdr:cNvPr>
        <xdr:cNvSpPr>
          <a:spLocks noChangeAspect="1" noChangeArrowheads="1"/>
        </xdr:cNvSpPr>
      </xdr:nvSpPr>
      <xdr:spPr bwMode="auto">
        <a:xfrm>
          <a:off x="3533775" y="53254275"/>
          <a:ext cx="38100"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view="pageBreakPreview" zoomScaleNormal="100" zoomScaleSheetLayoutView="100" workbookViewId="0">
      <selection activeCell="C10" sqref="C10"/>
    </sheetView>
  </sheetViews>
  <sheetFormatPr defaultColWidth="9.140625" defaultRowHeight="12.75"/>
  <cols>
    <col min="1" max="2" width="7.7109375" style="45" customWidth="1"/>
    <col min="3" max="3" width="67.7109375" style="45" customWidth="1"/>
    <col min="4" max="16384" width="9.140625" style="45"/>
  </cols>
  <sheetData>
    <row r="1" spans="1:14" ht="21.75" customHeight="1">
      <c r="A1" s="201" t="s">
        <v>30</v>
      </c>
      <c r="B1" s="201"/>
      <c r="C1" s="201"/>
    </row>
    <row r="2" spans="1:14" ht="15">
      <c r="A2" s="202" t="s">
        <v>122</v>
      </c>
      <c r="B2" s="202"/>
      <c r="C2" s="202"/>
    </row>
    <row r="3" spans="1:14">
      <c r="A3" s="203" t="s">
        <v>11</v>
      </c>
      <c r="B3" s="203"/>
      <c r="C3" s="203"/>
    </row>
    <row r="4" spans="1:14" s="69" customFormat="1" ht="33" customHeight="1">
      <c r="A4" s="204" t="s">
        <v>123</v>
      </c>
      <c r="B4" s="204"/>
      <c r="C4" s="204"/>
      <c r="D4" s="70"/>
      <c r="E4" s="70"/>
      <c r="F4" s="70"/>
      <c r="G4" s="70"/>
      <c r="H4" s="70"/>
      <c r="I4" s="68"/>
      <c r="J4" s="68"/>
      <c r="K4" s="68"/>
      <c r="L4" s="68"/>
      <c r="M4" s="68"/>
      <c r="N4" s="68"/>
    </row>
    <row r="5" spans="1:14" s="69" customFormat="1" ht="15.75">
      <c r="A5" s="205" t="s">
        <v>124</v>
      </c>
      <c r="B5" s="205"/>
      <c r="C5" s="205"/>
      <c r="D5" s="32"/>
      <c r="E5" s="32"/>
      <c r="F5" s="32"/>
      <c r="G5" s="32"/>
      <c r="H5" s="32"/>
      <c r="I5" s="68"/>
      <c r="J5" s="68"/>
      <c r="K5" s="68"/>
      <c r="L5" s="68"/>
      <c r="M5" s="68"/>
      <c r="N5" s="68"/>
    </row>
    <row r="6" spans="1:14" s="69" customFormat="1" ht="15.75" customHeight="1">
      <c r="A6" s="194" t="s">
        <v>125</v>
      </c>
      <c r="B6" s="194"/>
      <c r="C6" s="194"/>
      <c r="D6" s="71"/>
      <c r="E6" s="71"/>
      <c r="F6" s="68"/>
      <c r="G6" s="68"/>
      <c r="H6" s="68"/>
      <c r="I6" s="68"/>
      <c r="J6" s="68"/>
      <c r="K6" s="68"/>
      <c r="L6" s="68"/>
      <c r="M6" s="68"/>
      <c r="N6" s="68"/>
    </row>
    <row r="7" spans="1:14" s="69" customFormat="1" ht="19.5" customHeight="1">
      <c r="A7" s="195" t="s">
        <v>126</v>
      </c>
      <c r="B7" s="195"/>
      <c r="C7" s="195"/>
      <c r="D7" s="72"/>
      <c r="E7" s="72"/>
      <c r="F7" s="72"/>
      <c r="G7" s="72"/>
      <c r="H7" s="72"/>
    </row>
    <row r="8" spans="1:14" s="46" customFormat="1" ht="18.75" customHeight="1">
      <c r="A8" s="197" t="s">
        <v>5</v>
      </c>
      <c r="B8" s="197" t="s">
        <v>31</v>
      </c>
      <c r="C8" s="198" t="s">
        <v>32</v>
      </c>
    </row>
    <row r="9" spans="1:14" s="46" customFormat="1">
      <c r="A9" s="197"/>
      <c r="B9" s="197"/>
      <c r="C9" s="199"/>
    </row>
    <row r="10" spans="1:14" s="48" customFormat="1" ht="17.25" customHeight="1">
      <c r="A10" s="47"/>
      <c r="B10" s="47"/>
      <c r="C10" s="47" t="s">
        <v>33</v>
      </c>
    </row>
    <row r="11" spans="1:14" s="48" customFormat="1">
      <c r="A11" s="162">
        <v>1</v>
      </c>
      <c r="B11" s="165" t="s">
        <v>34</v>
      </c>
      <c r="C11" s="163" t="s">
        <v>12</v>
      </c>
    </row>
    <row r="12" spans="1:14" s="48" customFormat="1">
      <c r="A12" s="162">
        <v>2</v>
      </c>
      <c r="B12" s="165" t="s">
        <v>35</v>
      </c>
      <c r="C12" s="163" t="s">
        <v>36</v>
      </c>
    </row>
    <row r="13" spans="1:14" s="50" customFormat="1">
      <c r="A13" s="166"/>
      <c r="B13" s="166"/>
      <c r="C13" s="164" t="s">
        <v>43</v>
      </c>
      <c r="D13" s="49"/>
    </row>
    <row r="14" spans="1:14" s="50" customFormat="1">
      <c r="A14" s="166" t="s">
        <v>14</v>
      </c>
      <c r="B14" s="126" t="s">
        <v>332</v>
      </c>
      <c r="C14" s="87" t="s">
        <v>44</v>
      </c>
      <c r="D14" s="49"/>
    </row>
    <row r="15" spans="1:14" s="51" customFormat="1">
      <c r="A15" s="166" t="s">
        <v>15</v>
      </c>
      <c r="B15" s="126" t="s">
        <v>37</v>
      </c>
      <c r="C15" s="87" t="s">
        <v>127</v>
      </c>
      <c r="D15" s="49"/>
    </row>
    <row r="16" spans="1:14" s="51" customFormat="1">
      <c r="A16" s="166" t="s">
        <v>16</v>
      </c>
      <c r="B16" s="126" t="s">
        <v>333</v>
      </c>
      <c r="C16" s="87" t="s">
        <v>113</v>
      </c>
      <c r="D16" s="49"/>
    </row>
    <row r="17" spans="1:34" s="51" customFormat="1">
      <c r="A17" s="166" t="s">
        <v>17</v>
      </c>
      <c r="B17" s="126" t="s">
        <v>334</v>
      </c>
      <c r="C17" s="87" t="s">
        <v>84</v>
      </c>
      <c r="D17" s="49"/>
    </row>
    <row r="18" spans="1:34" s="50" customFormat="1">
      <c r="A18" s="73"/>
      <c r="B18" s="73"/>
      <c r="C18" s="74"/>
      <c r="D18" s="49"/>
    </row>
    <row r="19" spans="1:34" s="54" customFormat="1" ht="15">
      <c r="A19" s="200" t="s">
        <v>29</v>
      </c>
      <c r="B19" s="200"/>
      <c r="C19" s="200"/>
      <c r="D19" s="52"/>
      <c r="E19" s="53"/>
      <c r="F19" s="53"/>
      <c r="L19" s="55"/>
      <c r="M19" s="55"/>
      <c r="N19" s="55"/>
      <c r="O19" s="55"/>
      <c r="P19" s="55"/>
      <c r="Q19" s="55"/>
      <c r="R19" s="55"/>
      <c r="S19" s="55"/>
      <c r="T19" s="55"/>
      <c r="U19" s="55"/>
      <c r="V19" s="55"/>
      <c r="W19" s="55"/>
      <c r="X19" s="55"/>
      <c r="Y19" s="55"/>
      <c r="Z19" s="55"/>
      <c r="AA19" s="55"/>
      <c r="AB19" s="55"/>
      <c r="AC19" s="55"/>
    </row>
    <row r="20" spans="1:34" s="54" customFormat="1" ht="15">
      <c r="A20" s="56"/>
      <c r="B20" s="56"/>
      <c r="C20" s="57" t="s">
        <v>2</v>
      </c>
      <c r="D20" s="58"/>
      <c r="L20" s="55"/>
      <c r="M20" s="55"/>
      <c r="N20" s="55"/>
      <c r="O20" s="55"/>
      <c r="P20" s="55"/>
      <c r="Q20" s="55"/>
      <c r="R20" s="55"/>
      <c r="S20" s="55"/>
      <c r="T20" s="55"/>
      <c r="U20" s="55"/>
      <c r="V20" s="55"/>
      <c r="W20" s="55"/>
      <c r="X20" s="55"/>
      <c r="Y20" s="55"/>
      <c r="Z20" s="55"/>
      <c r="AA20" s="55"/>
      <c r="AB20" s="55"/>
      <c r="AC20" s="55"/>
    </row>
    <row r="21" spans="1:34" s="54" customFormat="1" ht="15">
      <c r="A21" s="56" t="s">
        <v>337</v>
      </c>
      <c r="B21" s="56"/>
      <c r="C21" s="57"/>
      <c r="D21" s="58"/>
      <c r="L21" s="55"/>
      <c r="M21" s="55"/>
      <c r="N21" s="55"/>
      <c r="O21" s="55"/>
      <c r="P21" s="55"/>
      <c r="Q21" s="55"/>
      <c r="R21" s="55"/>
      <c r="S21" s="55"/>
      <c r="T21" s="55"/>
      <c r="U21" s="55"/>
      <c r="V21" s="55"/>
      <c r="W21" s="55"/>
      <c r="X21" s="55"/>
      <c r="Y21" s="55"/>
      <c r="Z21" s="55"/>
      <c r="AA21" s="55"/>
      <c r="AB21" s="55"/>
      <c r="AC21" s="55"/>
    </row>
    <row r="22" spans="1:34" s="61" customFormat="1" ht="15">
      <c r="A22" s="4"/>
      <c r="B22" s="59"/>
      <c r="C22" s="59"/>
      <c r="D22" s="60"/>
      <c r="L22" s="55"/>
      <c r="M22" s="55"/>
      <c r="N22" s="55"/>
      <c r="O22" s="55"/>
      <c r="P22" s="55"/>
      <c r="Q22" s="55"/>
      <c r="R22" s="55"/>
      <c r="S22" s="55"/>
      <c r="T22" s="55"/>
      <c r="U22" s="55"/>
      <c r="V22" s="55"/>
      <c r="W22" s="55"/>
      <c r="X22" s="55"/>
      <c r="Y22" s="55"/>
      <c r="Z22" s="55"/>
      <c r="AA22" s="55"/>
      <c r="AB22" s="55"/>
      <c r="AC22" s="55"/>
    </row>
    <row r="23" spans="1:34" s="54" customFormat="1" ht="15">
      <c r="A23" s="200" t="s">
        <v>41</v>
      </c>
      <c r="B23" s="200"/>
      <c r="C23" s="200"/>
      <c r="D23" s="200"/>
      <c r="E23" s="200"/>
      <c r="F23" s="200"/>
      <c r="G23" s="200"/>
      <c r="H23" s="200"/>
      <c r="I23" s="4"/>
      <c r="Q23" s="55"/>
      <c r="R23" s="55"/>
      <c r="S23" s="55"/>
      <c r="T23" s="55"/>
      <c r="U23" s="55"/>
      <c r="V23" s="55"/>
      <c r="W23" s="55"/>
      <c r="X23" s="55"/>
      <c r="Y23" s="55"/>
      <c r="Z23" s="55"/>
      <c r="AA23" s="55"/>
      <c r="AB23" s="55"/>
      <c r="AC23" s="55"/>
      <c r="AD23" s="55"/>
      <c r="AE23" s="55"/>
      <c r="AF23" s="55"/>
      <c r="AG23" s="55"/>
      <c r="AH23" s="55"/>
    </row>
    <row r="24" spans="1:34" s="54" customFormat="1" ht="15">
      <c r="A24" s="56"/>
      <c r="B24" s="56"/>
      <c r="C24" s="57" t="s">
        <v>2</v>
      </c>
      <c r="D24" s="56"/>
      <c r="E24" s="56"/>
      <c r="F24" s="56"/>
      <c r="G24" s="56"/>
      <c r="H24" s="56"/>
      <c r="I24" s="4"/>
      <c r="Q24" s="55"/>
      <c r="R24" s="55"/>
      <c r="S24" s="55"/>
      <c r="T24" s="55"/>
      <c r="U24" s="55"/>
      <c r="V24" s="55"/>
      <c r="W24" s="55"/>
      <c r="X24" s="55"/>
      <c r="Y24" s="55"/>
      <c r="Z24" s="55"/>
      <c r="AA24" s="55"/>
      <c r="AB24" s="55"/>
      <c r="AC24" s="55"/>
      <c r="AD24" s="55"/>
      <c r="AE24" s="55"/>
      <c r="AF24" s="55"/>
      <c r="AG24" s="55"/>
      <c r="AH24" s="55"/>
    </row>
    <row r="25" spans="1:34" s="54" customFormat="1" ht="15">
      <c r="A25" s="200" t="s">
        <v>42</v>
      </c>
      <c r="B25" s="200"/>
      <c r="C25" s="200"/>
      <c r="D25" s="200"/>
      <c r="E25" s="200"/>
      <c r="F25" s="200"/>
      <c r="G25" s="200"/>
      <c r="H25" s="200"/>
      <c r="I25" s="4"/>
      <c r="Q25" s="55"/>
      <c r="R25" s="55"/>
      <c r="S25" s="55"/>
      <c r="T25" s="55"/>
      <c r="U25" s="55"/>
      <c r="V25" s="55"/>
      <c r="W25" s="55"/>
      <c r="X25" s="55"/>
      <c r="Y25" s="55"/>
      <c r="Z25" s="55"/>
      <c r="AA25" s="55"/>
      <c r="AB25" s="55"/>
      <c r="AC25" s="55"/>
      <c r="AD25" s="55"/>
      <c r="AE25" s="55"/>
      <c r="AF25" s="55"/>
      <c r="AG25" s="55"/>
      <c r="AH25" s="55"/>
    </row>
    <row r="26" spans="1:34" s="46" customFormat="1">
      <c r="A26" s="196"/>
      <c r="B26" s="196"/>
      <c r="C26" s="196"/>
    </row>
    <row r="27" spans="1:34">
      <c r="A27" s="62"/>
      <c r="B27" s="62"/>
      <c r="C27" s="62"/>
    </row>
    <row r="28" spans="1:34">
      <c r="C28" s="63"/>
    </row>
  </sheetData>
  <mergeCells count="14">
    <mergeCell ref="A1:C1"/>
    <mergeCell ref="A2:C2"/>
    <mergeCell ref="A3:C3"/>
    <mergeCell ref="A4:C4"/>
    <mergeCell ref="A5:C5"/>
    <mergeCell ref="A6:C6"/>
    <mergeCell ref="A7:C7"/>
    <mergeCell ref="A26:C26"/>
    <mergeCell ref="A8:A9"/>
    <mergeCell ref="B8:B9"/>
    <mergeCell ref="C8:C9"/>
    <mergeCell ref="A19:C19"/>
    <mergeCell ref="A23:H23"/>
    <mergeCell ref="A25:H25"/>
  </mergeCells>
  <phoneticPr fontId="87" type="noConversion"/>
  <pageMargins left="0.9055118110236221" right="0.59055118110236227" top="0.59055118110236227" bottom="0.59055118110236227"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H37"/>
  <sheetViews>
    <sheetView showZeros="0" view="pageBreakPreview" topLeftCell="A7" zoomScale="60" zoomScaleNormal="85" workbookViewId="0">
      <selection activeCell="D20" sqref="A1:D28"/>
    </sheetView>
  </sheetViews>
  <sheetFormatPr defaultColWidth="11.42578125" defaultRowHeight="15.75"/>
  <cols>
    <col min="1" max="1" width="10.7109375" style="3" customWidth="1"/>
    <col min="2" max="2" width="40.7109375" style="3" customWidth="1"/>
    <col min="3" max="3" width="12.7109375" style="3" customWidth="1"/>
    <col min="4" max="4" width="14.42578125" style="3" customWidth="1"/>
    <col min="5" max="5" width="10.140625" style="7" customWidth="1"/>
    <col min="6" max="244" width="11.42578125" style="7"/>
    <col min="245" max="245" width="4.7109375" style="7" customWidth="1"/>
    <col min="246" max="246" width="6.28515625" style="7" customWidth="1"/>
    <col min="247" max="247" width="38.85546875" style="7" customWidth="1"/>
    <col min="248" max="248" width="7" style="7" customWidth="1"/>
    <col min="249" max="249" width="6.7109375" style="7" customWidth="1"/>
    <col min="250" max="250" width="7.42578125" style="7" customWidth="1"/>
    <col min="251" max="251" width="6.85546875" style="7" customWidth="1"/>
    <col min="252" max="253" width="8.5703125" style="7" customWidth="1"/>
    <col min="254" max="254" width="7.7109375" style="7" customWidth="1"/>
    <col min="255" max="255" width="8.28515625" style="7" customWidth="1"/>
    <col min="256" max="256" width="7.28515625" style="7" customWidth="1"/>
    <col min="257" max="257" width="8" style="7" customWidth="1"/>
    <col min="258" max="258" width="9.42578125" style="7" customWidth="1"/>
    <col min="259" max="260" width="10" style="7" customWidth="1"/>
    <col min="261" max="261" width="10.140625" style="7" customWidth="1"/>
    <col min="262" max="500" width="11.42578125" style="7"/>
    <col min="501" max="501" width="4.7109375" style="7" customWidth="1"/>
    <col min="502" max="502" width="6.28515625" style="7" customWidth="1"/>
    <col min="503" max="503" width="38.85546875" style="7" customWidth="1"/>
    <col min="504" max="504" width="7" style="7" customWidth="1"/>
    <col min="505" max="505" width="6.7109375" style="7" customWidth="1"/>
    <col min="506" max="506" width="7.42578125" style="7" customWidth="1"/>
    <col min="507" max="507" width="6.85546875" style="7" customWidth="1"/>
    <col min="508" max="509" width="8.5703125" style="7" customWidth="1"/>
    <col min="510" max="510" width="7.7109375" style="7" customWidth="1"/>
    <col min="511" max="511" width="8.28515625" style="7" customWidth="1"/>
    <col min="512" max="512" width="7.28515625" style="7" customWidth="1"/>
    <col min="513" max="513" width="8" style="7" customWidth="1"/>
    <col min="514" max="514" width="9.42578125" style="7" customWidth="1"/>
    <col min="515" max="516" width="10" style="7" customWidth="1"/>
    <col min="517" max="517" width="10.140625" style="7" customWidth="1"/>
    <col min="518" max="756" width="11.42578125" style="7"/>
    <col min="757" max="757" width="4.7109375" style="7" customWidth="1"/>
    <col min="758" max="758" width="6.28515625" style="7" customWidth="1"/>
    <col min="759" max="759" width="38.85546875" style="7" customWidth="1"/>
    <col min="760" max="760" width="7" style="7" customWidth="1"/>
    <col min="761" max="761" width="6.7109375" style="7" customWidth="1"/>
    <col min="762" max="762" width="7.42578125" style="7" customWidth="1"/>
    <col min="763" max="763" width="6.85546875" style="7" customWidth="1"/>
    <col min="764" max="765" width="8.5703125" style="7" customWidth="1"/>
    <col min="766" max="766" width="7.7109375" style="7" customWidth="1"/>
    <col min="767" max="767" width="8.28515625" style="7" customWidth="1"/>
    <col min="768" max="768" width="7.28515625" style="7" customWidth="1"/>
    <col min="769" max="769" width="8" style="7" customWidth="1"/>
    <col min="770" max="770" width="9.42578125" style="7" customWidth="1"/>
    <col min="771" max="772" width="10" style="7" customWidth="1"/>
    <col min="773" max="773" width="10.140625" style="7" customWidth="1"/>
    <col min="774" max="1012" width="11.42578125" style="7"/>
    <col min="1013" max="1013" width="4.7109375" style="7" customWidth="1"/>
    <col min="1014" max="1014" width="6.28515625" style="7" customWidth="1"/>
    <col min="1015" max="1015" width="38.85546875" style="7" customWidth="1"/>
    <col min="1016" max="1016" width="7" style="7" customWidth="1"/>
    <col min="1017" max="1017" width="6.7109375" style="7" customWidth="1"/>
    <col min="1018" max="1018" width="7.42578125" style="7" customWidth="1"/>
    <col min="1019" max="1019" width="6.85546875" style="7" customWidth="1"/>
    <col min="1020" max="1021" width="8.5703125" style="7" customWidth="1"/>
    <col min="1022" max="1022" width="7.7109375" style="7" customWidth="1"/>
    <col min="1023" max="1023" width="8.28515625" style="7" customWidth="1"/>
    <col min="1024" max="1024" width="7.28515625" style="7" customWidth="1"/>
    <col min="1025" max="1025" width="8" style="7" customWidth="1"/>
    <col min="1026" max="1026" width="9.42578125" style="7" customWidth="1"/>
    <col min="1027" max="1028" width="10" style="7" customWidth="1"/>
    <col min="1029" max="1029" width="10.140625" style="7" customWidth="1"/>
    <col min="1030" max="1268" width="11.42578125" style="7"/>
    <col min="1269" max="1269" width="4.7109375" style="7" customWidth="1"/>
    <col min="1270" max="1270" width="6.28515625" style="7" customWidth="1"/>
    <col min="1271" max="1271" width="38.85546875" style="7" customWidth="1"/>
    <col min="1272" max="1272" width="7" style="7" customWidth="1"/>
    <col min="1273" max="1273" width="6.7109375" style="7" customWidth="1"/>
    <col min="1274" max="1274" width="7.42578125" style="7" customWidth="1"/>
    <col min="1275" max="1275" width="6.85546875" style="7" customWidth="1"/>
    <col min="1276" max="1277" width="8.5703125" style="7" customWidth="1"/>
    <col min="1278" max="1278" width="7.7109375" style="7" customWidth="1"/>
    <col min="1279" max="1279" width="8.28515625" style="7" customWidth="1"/>
    <col min="1280" max="1280" width="7.28515625" style="7" customWidth="1"/>
    <col min="1281" max="1281" width="8" style="7" customWidth="1"/>
    <col min="1282" max="1282" width="9.42578125" style="7" customWidth="1"/>
    <col min="1283" max="1284" width="10" style="7" customWidth="1"/>
    <col min="1285" max="1285" width="10.140625" style="7" customWidth="1"/>
    <col min="1286" max="1524" width="11.42578125" style="7"/>
    <col min="1525" max="1525" width="4.7109375" style="7" customWidth="1"/>
    <col min="1526" max="1526" width="6.28515625" style="7" customWidth="1"/>
    <col min="1527" max="1527" width="38.85546875" style="7" customWidth="1"/>
    <col min="1528" max="1528" width="7" style="7" customWidth="1"/>
    <col min="1529" max="1529" width="6.7109375" style="7" customWidth="1"/>
    <col min="1530" max="1530" width="7.42578125" style="7" customWidth="1"/>
    <col min="1531" max="1531" width="6.85546875" style="7" customWidth="1"/>
    <col min="1532" max="1533" width="8.5703125" style="7" customWidth="1"/>
    <col min="1534" max="1534" width="7.7109375" style="7" customWidth="1"/>
    <col min="1535" max="1535" width="8.28515625" style="7" customWidth="1"/>
    <col min="1536" max="1536" width="7.28515625" style="7" customWidth="1"/>
    <col min="1537" max="1537" width="8" style="7" customWidth="1"/>
    <col min="1538" max="1538" width="9.42578125" style="7" customWidth="1"/>
    <col min="1539" max="1540" width="10" style="7" customWidth="1"/>
    <col min="1541" max="1541" width="10.140625" style="7" customWidth="1"/>
    <col min="1542" max="1780" width="11.42578125" style="7"/>
    <col min="1781" max="1781" width="4.7109375" style="7" customWidth="1"/>
    <col min="1782" max="1782" width="6.28515625" style="7" customWidth="1"/>
    <col min="1783" max="1783" width="38.85546875" style="7" customWidth="1"/>
    <col min="1784" max="1784" width="7" style="7" customWidth="1"/>
    <col min="1785" max="1785" width="6.7109375" style="7" customWidth="1"/>
    <col min="1786" max="1786" width="7.42578125" style="7" customWidth="1"/>
    <col min="1787" max="1787" width="6.85546875" style="7" customWidth="1"/>
    <col min="1788" max="1789" width="8.5703125" style="7" customWidth="1"/>
    <col min="1790" max="1790" width="7.7109375" style="7" customWidth="1"/>
    <col min="1791" max="1791" width="8.28515625" style="7" customWidth="1"/>
    <col min="1792" max="1792" width="7.28515625" style="7" customWidth="1"/>
    <col min="1793" max="1793" width="8" style="7" customWidth="1"/>
    <col min="1794" max="1794" width="9.42578125" style="7" customWidth="1"/>
    <col min="1795" max="1796" width="10" style="7" customWidth="1"/>
    <col min="1797" max="1797" width="10.140625" style="7" customWidth="1"/>
    <col min="1798" max="2036" width="11.42578125" style="7"/>
    <col min="2037" max="2037" width="4.7109375" style="7" customWidth="1"/>
    <col min="2038" max="2038" width="6.28515625" style="7" customWidth="1"/>
    <col min="2039" max="2039" width="38.85546875" style="7" customWidth="1"/>
    <col min="2040" max="2040" width="7" style="7" customWidth="1"/>
    <col min="2041" max="2041" width="6.7109375" style="7" customWidth="1"/>
    <col min="2042" max="2042" width="7.42578125" style="7" customWidth="1"/>
    <col min="2043" max="2043" width="6.85546875" style="7" customWidth="1"/>
    <col min="2044" max="2045" width="8.5703125" style="7" customWidth="1"/>
    <col min="2046" max="2046" width="7.7109375" style="7" customWidth="1"/>
    <col min="2047" max="2047" width="8.28515625" style="7" customWidth="1"/>
    <col min="2048" max="2048" width="7.28515625" style="7" customWidth="1"/>
    <col min="2049" max="2049" width="8" style="7" customWidth="1"/>
    <col min="2050" max="2050" width="9.42578125" style="7" customWidth="1"/>
    <col min="2051" max="2052" width="10" style="7" customWidth="1"/>
    <col min="2053" max="2053" width="10.140625" style="7" customWidth="1"/>
    <col min="2054" max="2292" width="11.42578125" style="7"/>
    <col min="2293" max="2293" width="4.7109375" style="7" customWidth="1"/>
    <col min="2294" max="2294" width="6.28515625" style="7" customWidth="1"/>
    <col min="2295" max="2295" width="38.85546875" style="7" customWidth="1"/>
    <col min="2296" max="2296" width="7" style="7" customWidth="1"/>
    <col min="2297" max="2297" width="6.7109375" style="7" customWidth="1"/>
    <col min="2298" max="2298" width="7.42578125" style="7" customWidth="1"/>
    <col min="2299" max="2299" width="6.85546875" style="7" customWidth="1"/>
    <col min="2300" max="2301" width="8.5703125" style="7" customWidth="1"/>
    <col min="2302" max="2302" width="7.7109375" style="7" customWidth="1"/>
    <col min="2303" max="2303" width="8.28515625" style="7" customWidth="1"/>
    <col min="2304" max="2304" width="7.28515625" style="7" customWidth="1"/>
    <col min="2305" max="2305" width="8" style="7" customWidth="1"/>
    <col min="2306" max="2306" width="9.42578125" style="7" customWidth="1"/>
    <col min="2307" max="2308" width="10" style="7" customWidth="1"/>
    <col min="2309" max="2309" width="10.140625" style="7" customWidth="1"/>
    <col min="2310" max="2548" width="11.42578125" style="7"/>
    <col min="2549" max="2549" width="4.7109375" style="7" customWidth="1"/>
    <col min="2550" max="2550" width="6.28515625" style="7" customWidth="1"/>
    <col min="2551" max="2551" width="38.85546875" style="7" customWidth="1"/>
    <col min="2552" max="2552" width="7" style="7" customWidth="1"/>
    <col min="2553" max="2553" width="6.7109375" style="7" customWidth="1"/>
    <col min="2554" max="2554" width="7.42578125" style="7" customWidth="1"/>
    <col min="2555" max="2555" width="6.85546875" style="7" customWidth="1"/>
    <col min="2556" max="2557" width="8.5703125" style="7" customWidth="1"/>
    <col min="2558" max="2558" width="7.7109375" style="7" customWidth="1"/>
    <col min="2559" max="2559" width="8.28515625" style="7" customWidth="1"/>
    <col min="2560" max="2560" width="7.28515625" style="7" customWidth="1"/>
    <col min="2561" max="2561" width="8" style="7" customWidth="1"/>
    <col min="2562" max="2562" width="9.42578125" style="7" customWidth="1"/>
    <col min="2563" max="2564" width="10" style="7" customWidth="1"/>
    <col min="2565" max="2565" width="10.140625" style="7" customWidth="1"/>
    <col min="2566" max="2804" width="11.42578125" style="7"/>
    <col min="2805" max="2805" width="4.7109375" style="7" customWidth="1"/>
    <col min="2806" max="2806" width="6.28515625" style="7" customWidth="1"/>
    <col min="2807" max="2807" width="38.85546875" style="7" customWidth="1"/>
    <col min="2808" max="2808" width="7" style="7" customWidth="1"/>
    <col min="2809" max="2809" width="6.7109375" style="7" customWidth="1"/>
    <col min="2810" max="2810" width="7.42578125" style="7" customWidth="1"/>
    <col min="2811" max="2811" width="6.85546875" style="7" customWidth="1"/>
    <col min="2812" max="2813" width="8.5703125" style="7" customWidth="1"/>
    <col min="2814" max="2814" width="7.7109375" style="7" customWidth="1"/>
    <col min="2815" max="2815" width="8.28515625" style="7" customWidth="1"/>
    <col min="2816" max="2816" width="7.28515625" style="7" customWidth="1"/>
    <col min="2817" max="2817" width="8" style="7" customWidth="1"/>
    <col min="2818" max="2818" width="9.42578125" style="7" customWidth="1"/>
    <col min="2819" max="2820" width="10" style="7" customWidth="1"/>
    <col min="2821" max="2821" width="10.140625" style="7" customWidth="1"/>
    <col min="2822" max="3060" width="11.42578125" style="7"/>
    <col min="3061" max="3061" width="4.7109375" style="7" customWidth="1"/>
    <col min="3062" max="3062" width="6.28515625" style="7" customWidth="1"/>
    <col min="3063" max="3063" width="38.85546875" style="7" customWidth="1"/>
    <col min="3064" max="3064" width="7" style="7" customWidth="1"/>
    <col min="3065" max="3065" width="6.7109375" style="7" customWidth="1"/>
    <col min="3066" max="3066" width="7.42578125" style="7" customWidth="1"/>
    <col min="3067" max="3067" width="6.85546875" style="7" customWidth="1"/>
    <col min="3068" max="3069" width="8.5703125" style="7" customWidth="1"/>
    <col min="3070" max="3070" width="7.7109375" style="7" customWidth="1"/>
    <col min="3071" max="3071" width="8.28515625" style="7" customWidth="1"/>
    <col min="3072" max="3072" width="7.28515625" style="7" customWidth="1"/>
    <col min="3073" max="3073" width="8" style="7" customWidth="1"/>
    <col min="3074" max="3074" width="9.42578125" style="7" customWidth="1"/>
    <col min="3075" max="3076" width="10" style="7" customWidth="1"/>
    <col min="3077" max="3077" width="10.140625" style="7" customWidth="1"/>
    <col min="3078" max="3316" width="11.42578125" style="7"/>
    <col min="3317" max="3317" width="4.7109375" style="7" customWidth="1"/>
    <col min="3318" max="3318" width="6.28515625" style="7" customWidth="1"/>
    <col min="3319" max="3319" width="38.85546875" style="7" customWidth="1"/>
    <col min="3320" max="3320" width="7" style="7" customWidth="1"/>
    <col min="3321" max="3321" width="6.7109375" style="7" customWidth="1"/>
    <col min="3322" max="3322" width="7.42578125" style="7" customWidth="1"/>
    <col min="3323" max="3323" width="6.85546875" style="7" customWidth="1"/>
    <col min="3324" max="3325" width="8.5703125" style="7" customWidth="1"/>
    <col min="3326" max="3326" width="7.7109375" style="7" customWidth="1"/>
    <col min="3327" max="3327" width="8.28515625" style="7" customWidth="1"/>
    <col min="3328" max="3328" width="7.28515625" style="7" customWidth="1"/>
    <col min="3329" max="3329" width="8" style="7" customWidth="1"/>
    <col min="3330" max="3330" width="9.42578125" style="7" customWidth="1"/>
    <col min="3331" max="3332" width="10" style="7" customWidth="1"/>
    <col min="3333" max="3333" width="10.140625" style="7" customWidth="1"/>
    <col min="3334" max="3572" width="11.42578125" style="7"/>
    <col min="3573" max="3573" width="4.7109375" style="7" customWidth="1"/>
    <col min="3574" max="3574" width="6.28515625" style="7" customWidth="1"/>
    <col min="3575" max="3575" width="38.85546875" style="7" customWidth="1"/>
    <col min="3576" max="3576" width="7" style="7" customWidth="1"/>
    <col min="3577" max="3577" width="6.7109375" style="7" customWidth="1"/>
    <col min="3578" max="3578" width="7.42578125" style="7" customWidth="1"/>
    <col min="3579" max="3579" width="6.85546875" style="7" customWidth="1"/>
    <col min="3580" max="3581" width="8.5703125" style="7" customWidth="1"/>
    <col min="3582" max="3582" width="7.7109375" style="7" customWidth="1"/>
    <col min="3583" max="3583" width="8.28515625" style="7" customWidth="1"/>
    <col min="3584" max="3584" width="7.28515625" style="7" customWidth="1"/>
    <col min="3585" max="3585" width="8" style="7" customWidth="1"/>
    <col min="3586" max="3586" width="9.42578125" style="7" customWidth="1"/>
    <col min="3587" max="3588" width="10" style="7" customWidth="1"/>
    <col min="3589" max="3589" width="10.140625" style="7" customWidth="1"/>
    <col min="3590" max="3828" width="11.42578125" style="7"/>
    <col min="3829" max="3829" width="4.7109375" style="7" customWidth="1"/>
    <col min="3830" max="3830" width="6.28515625" style="7" customWidth="1"/>
    <col min="3831" max="3831" width="38.85546875" style="7" customWidth="1"/>
    <col min="3832" max="3832" width="7" style="7" customWidth="1"/>
    <col min="3833" max="3833" width="6.7109375" style="7" customWidth="1"/>
    <col min="3834" max="3834" width="7.42578125" style="7" customWidth="1"/>
    <col min="3835" max="3835" width="6.85546875" style="7" customWidth="1"/>
    <col min="3836" max="3837" width="8.5703125" style="7" customWidth="1"/>
    <col min="3838" max="3838" width="7.7109375" style="7" customWidth="1"/>
    <col min="3839" max="3839" width="8.28515625" style="7" customWidth="1"/>
    <col min="3840" max="3840" width="7.28515625" style="7" customWidth="1"/>
    <col min="3841" max="3841" width="8" style="7" customWidth="1"/>
    <col min="3842" max="3842" width="9.42578125" style="7" customWidth="1"/>
    <col min="3843" max="3844" width="10" style="7" customWidth="1"/>
    <col min="3845" max="3845" width="10.140625" style="7" customWidth="1"/>
    <col min="3846" max="4084" width="11.42578125" style="7"/>
    <col min="4085" max="4085" width="4.7109375" style="7" customWidth="1"/>
    <col min="4086" max="4086" width="6.28515625" style="7" customWidth="1"/>
    <col min="4087" max="4087" width="38.85546875" style="7" customWidth="1"/>
    <col min="4088" max="4088" width="7" style="7" customWidth="1"/>
    <col min="4089" max="4089" width="6.7109375" style="7" customWidth="1"/>
    <col min="4090" max="4090" width="7.42578125" style="7" customWidth="1"/>
    <col min="4091" max="4091" width="6.85546875" style="7" customWidth="1"/>
    <col min="4092" max="4093" width="8.5703125" style="7" customWidth="1"/>
    <col min="4094" max="4094" width="7.7109375" style="7" customWidth="1"/>
    <col min="4095" max="4095" width="8.28515625" style="7" customWidth="1"/>
    <col min="4096" max="4096" width="7.28515625" style="7" customWidth="1"/>
    <col min="4097" max="4097" width="8" style="7" customWidth="1"/>
    <col min="4098" max="4098" width="9.42578125" style="7" customWidth="1"/>
    <col min="4099" max="4100" width="10" style="7" customWidth="1"/>
    <col min="4101" max="4101" width="10.140625" style="7" customWidth="1"/>
    <col min="4102" max="4340" width="11.42578125" style="7"/>
    <col min="4341" max="4341" width="4.7109375" style="7" customWidth="1"/>
    <col min="4342" max="4342" width="6.28515625" style="7" customWidth="1"/>
    <col min="4343" max="4343" width="38.85546875" style="7" customWidth="1"/>
    <col min="4344" max="4344" width="7" style="7" customWidth="1"/>
    <col min="4345" max="4345" width="6.7109375" style="7" customWidth="1"/>
    <col min="4346" max="4346" width="7.42578125" style="7" customWidth="1"/>
    <col min="4347" max="4347" width="6.85546875" style="7" customWidth="1"/>
    <col min="4348" max="4349" width="8.5703125" style="7" customWidth="1"/>
    <col min="4350" max="4350" width="7.7109375" style="7" customWidth="1"/>
    <col min="4351" max="4351" width="8.28515625" style="7" customWidth="1"/>
    <col min="4352" max="4352" width="7.28515625" style="7" customWidth="1"/>
    <col min="4353" max="4353" width="8" style="7" customWidth="1"/>
    <col min="4354" max="4354" width="9.42578125" style="7" customWidth="1"/>
    <col min="4355" max="4356" width="10" style="7" customWidth="1"/>
    <col min="4357" max="4357" width="10.140625" style="7" customWidth="1"/>
    <col min="4358" max="4596" width="11.42578125" style="7"/>
    <col min="4597" max="4597" width="4.7109375" style="7" customWidth="1"/>
    <col min="4598" max="4598" width="6.28515625" style="7" customWidth="1"/>
    <col min="4599" max="4599" width="38.85546875" style="7" customWidth="1"/>
    <col min="4600" max="4600" width="7" style="7" customWidth="1"/>
    <col min="4601" max="4601" width="6.7109375" style="7" customWidth="1"/>
    <col min="4602" max="4602" width="7.42578125" style="7" customWidth="1"/>
    <col min="4603" max="4603" width="6.85546875" style="7" customWidth="1"/>
    <col min="4604" max="4605" width="8.5703125" style="7" customWidth="1"/>
    <col min="4606" max="4606" width="7.7109375" style="7" customWidth="1"/>
    <col min="4607" max="4607" width="8.28515625" style="7" customWidth="1"/>
    <col min="4608" max="4608" width="7.28515625" style="7" customWidth="1"/>
    <col min="4609" max="4609" width="8" style="7" customWidth="1"/>
    <col min="4610" max="4610" width="9.42578125" style="7" customWidth="1"/>
    <col min="4611" max="4612" width="10" style="7" customWidth="1"/>
    <col min="4613" max="4613" width="10.140625" style="7" customWidth="1"/>
    <col min="4614" max="4852" width="11.42578125" style="7"/>
    <col min="4853" max="4853" width="4.7109375" style="7" customWidth="1"/>
    <col min="4854" max="4854" width="6.28515625" style="7" customWidth="1"/>
    <col min="4855" max="4855" width="38.85546875" style="7" customWidth="1"/>
    <col min="4856" max="4856" width="7" style="7" customWidth="1"/>
    <col min="4857" max="4857" width="6.7109375" style="7" customWidth="1"/>
    <col min="4858" max="4858" width="7.42578125" style="7" customWidth="1"/>
    <col min="4859" max="4859" width="6.85546875" style="7" customWidth="1"/>
    <col min="4860" max="4861" width="8.5703125" style="7" customWidth="1"/>
    <col min="4862" max="4862" width="7.7109375" style="7" customWidth="1"/>
    <col min="4863" max="4863" width="8.28515625" style="7" customWidth="1"/>
    <col min="4864" max="4864" width="7.28515625" style="7" customWidth="1"/>
    <col min="4865" max="4865" width="8" style="7" customWidth="1"/>
    <col min="4866" max="4866" width="9.42578125" style="7" customWidth="1"/>
    <col min="4867" max="4868" width="10" style="7" customWidth="1"/>
    <col min="4869" max="4869" width="10.140625" style="7" customWidth="1"/>
    <col min="4870" max="5108" width="11.42578125" style="7"/>
    <col min="5109" max="5109" width="4.7109375" style="7" customWidth="1"/>
    <col min="5110" max="5110" width="6.28515625" style="7" customWidth="1"/>
    <col min="5111" max="5111" width="38.85546875" style="7" customWidth="1"/>
    <col min="5112" max="5112" width="7" style="7" customWidth="1"/>
    <col min="5113" max="5113" width="6.7109375" style="7" customWidth="1"/>
    <col min="5114" max="5114" width="7.42578125" style="7" customWidth="1"/>
    <col min="5115" max="5115" width="6.85546875" style="7" customWidth="1"/>
    <col min="5116" max="5117" width="8.5703125" style="7" customWidth="1"/>
    <col min="5118" max="5118" width="7.7109375" style="7" customWidth="1"/>
    <col min="5119" max="5119" width="8.28515625" style="7" customWidth="1"/>
    <col min="5120" max="5120" width="7.28515625" style="7" customWidth="1"/>
    <col min="5121" max="5121" width="8" style="7" customWidth="1"/>
    <col min="5122" max="5122" width="9.42578125" style="7" customWidth="1"/>
    <col min="5123" max="5124" width="10" style="7" customWidth="1"/>
    <col min="5125" max="5125" width="10.140625" style="7" customWidth="1"/>
    <col min="5126" max="5364" width="11.42578125" style="7"/>
    <col min="5365" max="5365" width="4.7109375" style="7" customWidth="1"/>
    <col min="5366" max="5366" width="6.28515625" style="7" customWidth="1"/>
    <col min="5367" max="5367" width="38.85546875" style="7" customWidth="1"/>
    <col min="5368" max="5368" width="7" style="7" customWidth="1"/>
    <col min="5369" max="5369" width="6.7109375" style="7" customWidth="1"/>
    <col min="5370" max="5370" width="7.42578125" style="7" customWidth="1"/>
    <col min="5371" max="5371" width="6.85546875" style="7" customWidth="1"/>
    <col min="5372" max="5373" width="8.5703125" style="7" customWidth="1"/>
    <col min="5374" max="5374" width="7.7109375" style="7" customWidth="1"/>
    <col min="5375" max="5375" width="8.28515625" style="7" customWidth="1"/>
    <col min="5376" max="5376" width="7.28515625" style="7" customWidth="1"/>
    <col min="5377" max="5377" width="8" style="7" customWidth="1"/>
    <col min="5378" max="5378" width="9.42578125" style="7" customWidth="1"/>
    <col min="5379" max="5380" width="10" style="7" customWidth="1"/>
    <col min="5381" max="5381" width="10.140625" style="7" customWidth="1"/>
    <col min="5382" max="5620" width="11.42578125" style="7"/>
    <col min="5621" max="5621" width="4.7109375" style="7" customWidth="1"/>
    <col min="5622" max="5622" width="6.28515625" style="7" customWidth="1"/>
    <col min="5623" max="5623" width="38.85546875" style="7" customWidth="1"/>
    <col min="5624" max="5624" width="7" style="7" customWidth="1"/>
    <col min="5625" max="5625" width="6.7109375" style="7" customWidth="1"/>
    <col min="5626" max="5626" width="7.42578125" style="7" customWidth="1"/>
    <col min="5627" max="5627" width="6.85546875" style="7" customWidth="1"/>
    <col min="5628" max="5629" width="8.5703125" style="7" customWidth="1"/>
    <col min="5630" max="5630" width="7.7109375" style="7" customWidth="1"/>
    <col min="5631" max="5631" width="8.28515625" style="7" customWidth="1"/>
    <col min="5632" max="5632" width="7.28515625" style="7" customWidth="1"/>
    <col min="5633" max="5633" width="8" style="7" customWidth="1"/>
    <col min="5634" max="5634" width="9.42578125" style="7" customWidth="1"/>
    <col min="5635" max="5636" width="10" style="7" customWidth="1"/>
    <col min="5637" max="5637" width="10.140625" style="7" customWidth="1"/>
    <col min="5638" max="5876" width="11.42578125" style="7"/>
    <col min="5877" max="5877" width="4.7109375" style="7" customWidth="1"/>
    <col min="5878" max="5878" width="6.28515625" style="7" customWidth="1"/>
    <col min="5879" max="5879" width="38.85546875" style="7" customWidth="1"/>
    <col min="5880" max="5880" width="7" style="7" customWidth="1"/>
    <col min="5881" max="5881" width="6.7109375" style="7" customWidth="1"/>
    <col min="5882" max="5882" width="7.42578125" style="7" customWidth="1"/>
    <col min="5883" max="5883" width="6.85546875" style="7" customWidth="1"/>
    <col min="5884" max="5885" width="8.5703125" style="7" customWidth="1"/>
    <col min="5886" max="5886" width="7.7109375" style="7" customWidth="1"/>
    <col min="5887" max="5887" width="8.28515625" style="7" customWidth="1"/>
    <col min="5888" max="5888" width="7.28515625" style="7" customWidth="1"/>
    <col min="5889" max="5889" width="8" style="7" customWidth="1"/>
    <col min="5890" max="5890" width="9.42578125" style="7" customWidth="1"/>
    <col min="5891" max="5892" width="10" style="7" customWidth="1"/>
    <col min="5893" max="5893" width="10.140625" style="7" customWidth="1"/>
    <col min="5894" max="6132" width="11.42578125" style="7"/>
    <col min="6133" max="6133" width="4.7109375" style="7" customWidth="1"/>
    <col min="6134" max="6134" width="6.28515625" style="7" customWidth="1"/>
    <col min="6135" max="6135" width="38.85546875" style="7" customWidth="1"/>
    <col min="6136" max="6136" width="7" style="7" customWidth="1"/>
    <col min="6137" max="6137" width="6.7109375" style="7" customWidth="1"/>
    <col min="6138" max="6138" width="7.42578125" style="7" customWidth="1"/>
    <col min="6139" max="6139" width="6.85546875" style="7" customWidth="1"/>
    <col min="6140" max="6141" width="8.5703125" style="7" customWidth="1"/>
    <col min="6142" max="6142" width="7.7109375" style="7" customWidth="1"/>
    <col min="6143" max="6143" width="8.28515625" style="7" customWidth="1"/>
    <col min="6144" max="6144" width="7.28515625" style="7" customWidth="1"/>
    <col min="6145" max="6145" width="8" style="7" customWidth="1"/>
    <col min="6146" max="6146" width="9.42578125" style="7" customWidth="1"/>
    <col min="6147" max="6148" width="10" style="7" customWidth="1"/>
    <col min="6149" max="6149" width="10.140625" style="7" customWidth="1"/>
    <col min="6150" max="6388" width="11.42578125" style="7"/>
    <col min="6389" max="6389" width="4.7109375" style="7" customWidth="1"/>
    <col min="6390" max="6390" width="6.28515625" style="7" customWidth="1"/>
    <col min="6391" max="6391" width="38.85546875" style="7" customWidth="1"/>
    <col min="6392" max="6392" width="7" style="7" customWidth="1"/>
    <col min="6393" max="6393" width="6.7109375" style="7" customWidth="1"/>
    <col min="6394" max="6394" width="7.42578125" style="7" customWidth="1"/>
    <col min="6395" max="6395" width="6.85546875" style="7" customWidth="1"/>
    <col min="6396" max="6397" width="8.5703125" style="7" customWidth="1"/>
    <col min="6398" max="6398" width="7.7109375" style="7" customWidth="1"/>
    <col min="6399" max="6399" width="8.28515625" style="7" customWidth="1"/>
    <col min="6400" max="6400" width="7.28515625" style="7" customWidth="1"/>
    <col min="6401" max="6401" width="8" style="7" customWidth="1"/>
    <col min="6402" max="6402" width="9.42578125" style="7" customWidth="1"/>
    <col min="6403" max="6404" width="10" style="7" customWidth="1"/>
    <col min="6405" max="6405" width="10.140625" style="7" customWidth="1"/>
    <col min="6406" max="6644" width="11.42578125" style="7"/>
    <col min="6645" max="6645" width="4.7109375" style="7" customWidth="1"/>
    <col min="6646" max="6646" width="6.28515625" style="7" customWidth="1"/>
    <col min="6647" max="6647" width="38.85546875" style="7" customWidth="1"/>
    <col min="6648" max="6648" width="7" style="7" customWidth="1"/>
    <col min="6649" max="6649" width="6.7109375" style="7" customWidth="1"/>
    <col min="6650" max="6650" width="7.42578125" style="7" customWidth="1"/>
    <col min="6651" max="6651" width="6.85546875" style="7" customWidth="1"/>
    <col min="6652" max="6653" width="8.5703125" style="7" customWidth="1"/>
    <col min="6654" max="6654" width="7.7109375" style="7" customWidth="1"/>
    <col min="6655" max="6655" width="8.28515625" style="7" customWidth="1"/>
    <col min="6656" max="6656" width="7.28515625" style="7" customWidth="1"/>
    <col min="6657" max="6657" width="8" style="7" customWidth="1"/>
    <col min="6658" max="6658" width="9.42578125" style="7" customWidth="1"/>
    <col min="6659" max="6660" width="10" style="7" customWidth="1"/>
    <col min="6661" max="6661" width="10.140625" style="7" customWidth="1"/>
    <col min="6662" max="6900" width="11.42578125" style="7"/>
    <col min="6901" max="6901" width="4.7109375" style="7" customWidth="1"/>
    <col min="6902" max="6902" width="6.28515625" style="7" customWidth="1"/>
    <col min="6903" max="6903" width="38.85546875" style="7" customWidth="1"/>
    <col min="6904" max="6904" width="7" style="7" customWidth="1"/>
    <col min="6905" max="6905" width="6.7109375" style="7" customWidth="1"/>
    <col min="6906" max="6906" width="7.42578125" style="7" customWidth="1"/>
    <col min="6907" max="6907" width="6.85546875" style="7" customWidth="1"/>
    <col min="6908" max="6909" width="8.5703125" style="7" customWidth="1"/>
    <col min="6910" max="6910" width="7.7109375" style="7" customWidth="1"/>
    <col min="6911" max="6911" width="8.28515625" style="7" customWidth="1"/>
    <col min="6912" max="6912" width="7.28515625" style="7" customWidth="1"/>
    <col min="6913" max="6913" width="8" style="7" customWidth="1"/>
    <col min="6914" max="6914" width="9.42578125" style="7" customWidth="1"/>
    <col min="6915" max="6916" width="10" style="7" customWidth="1"/>
    <col min="6917" max="6917" width="10.140625" style="7" customWidth="1"/>
    <col min="6918" max="7156" width="11.42578125" style="7"/>
    <col min="7157" max="7157" width="4.7109375" style="7" customWidth="1"/>
    <col min="7158" max="7158" width="6.28515625" style="7" customWidth="1"/>
    <col min="7159" max="7159" width="38.85546875" style="7" customWidth="1"/>
    <col min="7160" max="7160" width="7" style="7" customWidth="1"/>
    <col min="7161" max="7161" width="6.7109375" style="7" customWidth="1"/>
    <col min="7162" max="7162" width="7.42578125" style="7" customWidth="1"/>
    <col min="7163" max="7163" width="6.85546875" style="7" customWidth="1"/>
    <col min="7164" max="7165" width="8.5703125" style="7" customWidth="1"/>
    <col min="7166" max="7166" width="7.7109375" style="7" customWidth="1"/>
    <col min="7167" max="7167" width="8.28515625" style="7" customWidth="1"/>
    <col min="7168" max="7168" width="7.28515625" style="7" customWidth="1"/>
    <col min="7169" max="7169" width="8" style="7" customWidth="1"/>
    <col min="7170" max="7170" width="9.42578125" style="7" customWidth="1"/>
    <col min="7171" max="7172" width="10" style="7" customWidth="1"/>
    <col min="7173" max="7173" width="10.140625" style="7" customWidth="1"/>
    <col min="7174" max="7412" width="11.42578125" style="7"/>
    <col min="7413" max="7413" width="4.7109375" style="7" customWidth="1"/>
    <col min="7414" max="7414" width="6.28515625" style="7" customWidth="1"/>
    <col min="7415" max="7415" width="38.85546875" style="7" customWidth="1"/>
    <col min="7416" max="7416" width="7" style="7" customWidth="1"/>
    <col min="7417" max="7417" width="6.7109375" style="7" customWidth="1"/>
    <col min="7418" max="7418" width="7.42578125" style="7" customWidth="1"/>
    <col min="7419" max="7419" width="6.85546875" style="7" customWidth="1"/>
    <col min="7420" max="7421" width="8.5703125" style="7" customWidth="1"/>
    <col min="7422" max="7422" width="7.7109375" style="7" customWidth="1"/>
    <col min="7423" max="7423" width="8.28515625" style="7" customWidth="1"/>
    <col min="7424" max="7424" width="7.28515625" style="7" customWidth="1"/>
    <col min="7425" max="7425" width="8" style="7" customWidth="1"/>
    <col min="7426" max="7426" width="9.42578125" style="7" customWidth="1"/>
    <col min="7427" max="7428" width="10" style="7" customWidth="1"/>
    <col min="7429" max="7429" width="10.140625" style="7" customWidth="1"/>
    <col min="7430" max="7668" width="11.42578125" style="7"/>
    <col min="7669" max="7669" width="4.7109375" style="7" customWidth="1"/>
    <col min="7670" max="7670" width="6.28515625" style="7" customWidth="1"/>
    <col min="7671" max="7671" width="38.85546875" style="7" customWidth="1"/>
    <col min="7672" max="7672" width="7" style="7" customWidth="1"/>
    <col min="7673" max="7673" width="6.7109375" style="7" customWidth="1"/>
    <col min="7674" max="7674" width="7.42578125" style="7" customWidth="1"/>
    <col min="7675" max="7675" width="6.85546875" style="7" customWidth="1"/>
    <col min="7676" max="7677" width="8.5703125" style="7" customWidth="1"/>
    <col min="7678" max="7678" width="7.7109375" style="7" customWidth="1"/>
    <col min="7679" max="7679" width="8.28515625" style="7" customWidth="1"/>
    <col min="7680" max="7680" width="7.28515625" style="7" customWidth="1"/>
    <col min="7681" max="7681" width="8" style="7" customWidth="1"/>
    <col min="7682" max="7682" width="9.42578125" style="7" customWidth="1"/>
    <col min="7683" max="7684" width="10" style="7" customWidth="1"/>
    <col min="7685" max="7685" width="10.140625" style="7" customWidth="1"/>
    <col min="7686" max="7924" width="11.42578125" style="7"/>
    <col min="7925" max="7925" width="4.7109375" style="7" customWidth="1"/>
    <col min="7926" max="7926" width="6.28515625" style="7" customWidth="1"/>
    <col min="7927" max="7927" width="38.85546875" style="7" customWidth="1"/>
    <col min="7928" max="7928" width="7" style="7" customWidth="1"/>
    <col min="7929" max="7929" width="6.7109375" style="7" customWidth="1"/>
    <col min="7930" max="7930" width="7.42578125" style="7" customWidth="1"/>
    <col min="7931" max="7931" width="6.85546875" style="7" customWidth="1"/>
    <col min="7932" max="7933" width="8.5703125" style="7" customWidth="1"/>
    <col min="7934" max="7934" width="7.7109375" style="7" customWidth="1"/>
    <col min="7935" max="7935" width="8.28515625" style="7" customWidth="1"/>
    <col min="7936" max="7936" width="7.28515625" style="7" customWidth="1"/>
    <col min="7937" max="7937" width="8" style="7" customWidth="1"/>
    <col min="7938" max="7938" width="9.42578125" style="7" customWidth="1"/>
    <col min="7939" max="7940" width="10" style="7" customWidth="1"/>
    <col min="7941" max="7941" width="10.140625" style="7" customWidth="1"/>
    <col min="7942" max="8180" width="11.42578125" style="7"/>
    <col min="8181" max="8181" width="4.7109375" style="7" customWidth="1"/>
    <col min="8182" max="8182" width="6.28515625" style="7" customWidth="1"/>
    <col min="8183" max="8183" width="38.85546875" style="7" customWidth="1"/>
    <col min="8184" max="8184" width="7" style="7" customWidth="1"/>
    <col min="8185" max="8185" width="6.7109375" style="7" customWidth="1"/>
    <col min="8186" max="8186" width="7.42578125" style="7" customWidth="1"/>
    <col min="8187" max="8187" width="6.85546875" style="7" customWidth="1"/>
    <col min="8188" max="8189" width="8.5703125" style="7" customWidth="1"/>
    <col min="8190" max="8190" width="7.7109375" style="7" customWidth="1"/>
    <col min="8191" max="8191" width="8.28515625" style="7" customWidth="1"/>
    <col min="8192" max="8192" width="7.28515625" style="7" customWidth="1"/>
    <col min="8193" max="8193" width="8" style="7" customWidth="1"/>
    <col min="8194" max="8194" width="9.42578125" style="7" customWidth="1"/>
    <col min="8195" max="8196" width="10" style="7" customWidth="1"/>
    <col min="8197" max="8197" width="10.140625" style="7" customWidth="1"/>
    <col min="8198" max="8436" width="11.42578125" style="7"/>
    <col min="8437" max="8437" width="4.7109375" style="7" customWidth="1"/>
    <col min="8438" max="8438" width="6.28515625" style="7" customWidth="1"/>
    <col min="8439" max="8439" width="38.85546875" style="7" customWidth="1"/>
    <col min="8440" max="8440" width="7" style="7" customWidth="1"/>
    <col min="8441" max="8441" width="6.7109375" style="7" customWidth="1"/>
    <col min="8442" max="8442" width="7.42578125" style="7" customWidth="1"/>
    <col min="8443" max="8443" width="6.85546875" style="7" customWidth="1"/>
    <col min="8444" max="8445" width="8.5703125" style="7" customWidth="1"/>
    <col min="8446" max="8446" width="7.7109375" style="7" customWidth="1"/>
    <col min="8447" max="8447" width="8.28515625" style="7" customWidth="1"/>
    <col min="8448" max="8448" width="7.28515625" style="7" customWidth="1"/>
    <col min="8449" max="8449" width="8" style="7" customWidth="1"/>
    <col min="8450" max="8450" width="9.42578125" style="7" customWidth="1"/>
    <col min="8451" max="8452" width="10" style="7" customWidth="1"/>
    <col min="8453" max="8453" width="10.140625" style="7" customWidth="1"/>
    <col min="8454" max="8692" width="11.42578125" style="7"/>
    <col min="8693" max="8693" width="4.7109375" style="7" customWidth="1"/>
    <col min="8694" max="8694" width="6.28515625" style="7" customWidth="1"/>
    <col min="8695" max="8695" width="38.85546875" style="7" customWidth="1"/>
    <col min="8696" max="8696" width="7" style="7" customWidth="1"/>
    <col min="8697" max="8697" width="6.7109375" style="7" customWidth="1"/>
    <col min="8698" max="8698" width="7.42578125" style="7" customWidth="1"/>
    <col min="8699" max="8699" width="6.85546875" style="7" customWidth="1"/>
    <col min="8700" max="8701" width="8.5703125" style="7" customWidth="1"/>
    <col min="8702" max="8702" width="7.7109375" style="7" customWidth="1"/>
    <col min="8703" max="8703" width="8.28515625" style="7" customWidth="1"/>
    <col min="8704" max="8704" width="7.28515625" style="7" customWidth="1"/>
    <col min="8705" max="8705" width="8" style="7" customWidth="1"/>
    <col min="8706" max="8706" width="9.42578125" style="7" customWidth="1"/>
    <col min="8707" max="8708" width="10" style="7" customWidth="1"/>
    <col min="8709" max="8709" width="10.140625" style="7" customWidth="1"/>
    <col min="8710" max="8948" width="11.42578125" style="7"/>
    <col min="8949" max="8949" width="4.7109375" style="7" customWidth="1"/>
    <col min="8950" max="8950" width="6.28515625" style="7" customWidth="1"/>
    <col min="8951" max="8951" width="38.85546875" style="7" customWidth="1"/>
    <col min="8952" max="8952" width="7" style="7" customWidth="1"/>
    <col min="8953" max="8953" width="6.7109375" style="7" customWidth="1"/>
    <col min="8954" max="8954" width="7.42578125" style="7" customWidth="1"/>
    <col min="8955" max="8955" width="6.85546875" style="7" customWidth="1"/>
    <col min="8956" max="8957" width="8.5703125" style="7" customWidth="1"/>
    <col min="8958" max="8958" width="7.7109375" style="7" customWidth="1"/>
    <col min="8959" max="8959" width="8.28515625" style="7" customWidth="1"/>
    <col min="8960" max="8960" width="7.28515625" style="7" customWidth="1"/>
    <col min="8961" max="8961" width="8" style="7" customWidth="1"/>
    <col min="8962" max="8962" width="9.42578125" style="7" customWidth="1"/>
    <col min="8963" max="8964" width="10" style="7" customWidth="1"/>
    <col min="8965" max="8965" width="10.140625" style="7" customWidth="1"/>
    <col min="8966" max="9204" width="11.42578125" style="7"/>
    <col min="9205" max="9205" width="4.7109375" style="7" customWidth="1"/>
    <col min="9206" max="9206" width="6.28515625" style="7" customWidth="1"/>
    <col min="9207" max="9207" width="38.85546875" style="7" customWidth="1"/>
    <col min="9208" max="9208" width="7" style="7" customWidth="1"/>
    <col min="9209" max="9209" width="6.7109375" style="7" customWidth="1"/>
    <col min="9210" max="9210" width="7.42578125" style="7" customWidth="1"/>
    <col min="9211" max="9211" width="6.85546875" style="7" customWidth="1"/>
    <col min="9212" max="9213" width="8.5703125" style="7" customWidth="1"/>
    <col min="9214" max="9214" width="7.7109375" style="7" customWidth="1"/>
    <col min="9215" max="9215" width="8.28515625" style="7" customWidth="1"/>
    <col min="9216" max="9216" width="7.28515625" style="7" customWidth="1"/>
    <col min="9217" max="9217" width="8" style="7" customWidth="1"/>
    <col min="9218" max="9218" width="9.42578125" style="7" customWidth="1"/>
    <col min="9219" max="9220" width="10" style="7" customWidth="1"/>
    <col min="9221" max="9221" width="10.140625" style="7" customWidth="1"/>
    <col min="9222" max="9460" width="11.42578125" style="7"/>
    <col min="9461" max="9461" width="4.7109375" style="7" customWidth="1"/>
    <col min="9462" max="9462" width="6.28515625" style="7" customWidth="1"/>
    <col min="9463" max="9463" width="38.85546875" style="7" customWidth="1"/>
    <col min="9464" max="9464" width="7" style="7" customWidth="1"/>
    <col min="9465" max="9465" width="6.7109375" style="7" customWidth="1"/>
    <col min="9466" max="9466" width="7.42578125" style="7" customWidth="1"/>
    <col min="9467" max="9467" width="6.85546875" style="7" customWidth="1"/>
    <col min="9468" max="9469" width="8.5703125" style="7" customWidth="1"/>
    <col min="9470" max="9470" width="7.7109375" style="7" customWidth="1"/>
    <col min="9471" max="9471" width="8.28515625" style="7" customWidth="1"/>
    <col min="9472" max="9472" width="7.28515625" style="7" customWidth="1"/>
    <col min="9473" max="9473" width="8" style="7" customWidth="1"/>
    <col min="9474" max="9474" width="9.42578125" style="7" customWidth="1"/>
    <col min="9475" max="9476" width="10" style="7" customWidth="1"/>
    <col min="9477" max="9477" width="10.140625" style="7" customWidth="1"/>
    <col min="9478" max="9716" width="11.42578125" style="7"/>
    <col min="9717" max="9717" width="4.7109375" style="7" customWidth="1"/>
    <col min="9718" max="9718" width="6.28515625" style="7" customWidth="1"/>
    <col min="9719" max="9719" width="38.85546875" style="7" customWidth="1"/>
    <col min="9720" max="9720" width="7" style="7" customWidth="1"/>
    <col min="9721" max="9721" width="6.7109375" style="7" customWidth="1"/>
    <col min="9722" max="9722" width="7.42578125" style="7" customWidth="1"/>
    <col min="9723" max="9723" width="6.85546875" style="7" customWidth="1"/>
    <col min="9724" max="9725" width="8.5703125" style="7" customWidth="1"/>
    <col min="9726" max="9726" width="7.7109375" style="7" customWidth="1"/>
    <col min="9727" max="9727" width="8.28515625" style="7" customWidth="1"/>
    <col min="9728" max="9728" width="7.28515625" style="7" customWidth="1"/>
    <col min="9729" max="9729" width="8" style="7" customWidth="1"/>
    <col min="9730" max="9730" width="9.42578125" style="7" customWidth="1"/>
    <col min="9731" max="9732" width="10" style="7" customWidth="1"/>
    <col min="9733" max="9733" width="10.140625" style="7" customWidth="1"/>
    <col min="9734" max="9972" width="11.42578125" style="7"/>
    <col min="9973" max="9973" width="4.7109375" style="7" customWidth="1"/>
    <col min="9974" max="9974" width="6.28515625" style="7" customWidth="1"/>
    <col min="9975" max="9975" width="38.85546875" style="7" customWidth="1"/>
    <col min="9976" max="9976" width="7" style="7" customWidth="1"/>
    <col min="9977" max="9977" width="6.7109375" style="7" customWidth="1"/>
    <col min="9978" max="9978" width="7.42578125" style="7" customWidth="1"/>
    <col min="9979" max="9979" width="6.85546875" style="7" customWidth="1"/>
    <col min="9980" max="9981" width="8.5703125" style="7" customWidth="1"/>
    <col min="9982" max="9982" width="7.7109375" style="7" customWidth="1"/>
    <col min="9983" max="9983" width="8.28515625" style="7" customWidth="1"/>
    <col min="9984" max="9984" width="7.28515625" style="7" customWidth="1"/>
    <col min="9985" max="9985" width="8" style="7" customWidth="1"/>
    <col min="9986" max="9986" width="9.42578125" style="7" customWidth="1"/>
    <col min="9987" max="9988" width="10" style="7" customWidth="1"/>
    <col min="9989" max="9989" width="10.140625" style="7" customWidth="1"/>
    <col min="9990" max="10228" width="11.42578125" style="7"/>
    <col min="10229" max="10229" width="4.7109375" style="7" customWidth="1"/>
    <col min="10230" max="10230" width="6.28515625" style="7" customWidth="1"/>
    <col min="10231" max="10231" width="38.85546875" style="7" customWidth="1"/>
    <col min="10232" max="10232" width="7" style="7" customWidth="1"/>
    <col min="10233" max="10233" width="6.7109375" style="7" customWidth="1"/>
    <col min="10234" max="10234" width="7.42578125" style="7" customWidth="1"/>
    <col min="10235" max="10235" width="6.85546875" style="7" customWidth="1"/>
    <col min="10236" max="10237" width="8.5703125" style="7" customWidth="1"/>
    <col min="10238" max="10238" width="7.7109375" style="7" customWidth="1"/>
    <col min="10239" max="10239" width="8.28515625" style="7" customWidth="1"/>
    <col min="10240" max="10240" width="7.28515625" style="7" customWidth="1"/>
    <col min="10241" max="10241" width="8" style="7" customWidth="1"/>
    <col min="10242" max="10242" width="9.42578125" style="7" customWidth="1"/>
    <col min="10243" max="10244" width="10" style="7" customWidth="1"/>
    <col min="10245" max="10245" width="10.140625" style="7" customWidth="1"/>
    <col min="10246" max="10484" width="11.42578125" style="7"/>
    <col min="10485" max="10485" width="4.7109375" style="7" customWidth="1"/>
    <col min="10486" max="10486" width="6.28515625" style="7" customWidth="1"/>
    <col min="10487" max="10487" width="38.85546875" style="7" customWidth="1"/>
    <col min="10488" max="10488" width="7" style="7" customWidth="1"/>
    <col min="10489" max="10489" width="6.7109375" style="7" customWidth="1"/>
    <col min="10490" max="10490" width="7.42578125" style="7" customWidth="1"/>
    <col min="10491" max="10491" width="6.85546875" style="7" customWidth="1"/>
    <col min="10492" max="10493" width="8.5703125" style="7" customWidth="1"/>
    <col min="10494" max="10494" width="7.7109375" style="7" customWidth="1"/>
    <col min="10495" max="10495" width="8.28515625" style="7" customWidth="1"/>
    <col min="10496" max="10496" width="7.28515625" style="7" customWidth="1"/>
    <col min="10497" max="10497" width="8" style="7" customWidth="1"/>
    <col min="10498" max="10498" width="9.42578125" style="7" customWidth="1"/>
    <col min="10499" max="10500" width="10" style="7" customWidth="1"/>
    <col min="10501" max="10501" width="10.140625" style="7" customWidth="1"/>
    <col min="10502" max="10740" width="11.42578125" style="7"/>
    <col min="10741" max="10741" width="4.7109375" style="7" customWidth="1"/>
    <col min="10742" max="10742" width="6.28515625" style="7" customWidth="1"/>
    <col min="10743" max="10743" width="38.85546875" style="7" customWidth="1"/>
    <col min="10744" max="10744" width="7" style="7" customWidth="1"/>
    <col min="10745" max="10745" width="6.7109375" style="7" customWidth="1"/>
    <col min="10746" max="10746" width="7.42578125" style="7" customWidth="1"/>
    <col min="10747" max="10747" width="6.85546875" style="7" customWidth="1"/>
    <col min="10748" max="10749" width="8.5703125" style="7" customWidth="1"/>
    <col min="10750" max="10750" width="7.7109375" style="7" customWidth="1"/>
    <col min="10751" max="10751" width="8.28515625" style="7" customWidth="1"/>
    <col min="10752" max="10752" width="7.28515625" style="7" customWidth="1"/>
    <col min="10753" max="10753" width="8" style="7" customWidth="1"/>
    <col min="10754" max="10754" width="9.42578125" style="7" customWidth="1"/>
    <col min="10755" max="10756" width="10" style="7" customWidth="1"/>
    <col min="10757" max="10757" width="10.140625" style="7" customWidth="1"/>
    <col min="10758" max="10996" width="11.42578125" style="7"/>
    <col min="10997" max="10997" width="4.7109375" style="7" customWidth="1"/>
    <col min="10998" max="10998" width="6.28515625" style="7" customWidth="1"/>
    <col min="10999" max="10999" width="38.85546875" style="7" customWidth="1"/>
    <col min="11000" max="11000" width="7" style="7" customWidth="1"/>
    <col min="11001" max="11001" width="6.7109375" style="7" customWidth="1"/>
    <col min="11002" max="11002" width="7.42578125" style="7" customWidth="1"/>
    <col min="11003" max="11003" width="6.85546875" style="7" customWidth="1"/>
    <col min="11004" max="11005" width="8.5703125" style="7" customWidth="1"/>
    <col min="11006" max="11006" width="7.7109375" style="7" customWidth="1"/>
    <col min="11007" max="11007" width="8.28515625" style="7" customWidth="1"/>
    <col min="11008" max="11008" width="7.28515625" style="7" customWidth="1"/>
    <col min="11009" max="11009" width="8" style="7" customWidth="1"/>
    <col min="11010" max="11010" width="9.42578125" style="7" customWidth="1"/>
    <col min="11011" max="11012" width="10" style="7" customWidth="1"/>
    <col min="11013" max="11013" width="10.140625" style="7" customWidth="1"/>
    <col min="11014" max="11252" width="11.42578125" style="7"/>
    <col min="11253" max="11253" width="4.7109375" style="7" customWidth="1"/>
    <col min="11254" max="11254" width="6.28515625" style="7" customWidth="1"/>
    <col min="11255" max="11255" width="38.85546875" style="7" customWidth="1"/>
    <col min="11256" max="11256" width="7" style="7" customWidth="1"/>
    <col min="11257" max="11257" width="6.7109375" style="7" customWidth="1"/>
    <col min="11258" max="11258" width="7.42578125" style="7" customWidth="1"/>
    <col min="11259" max="11259" width="6.85546875" style="7" customWidth="1"/>
    <col min="11260" max="11261" width="8.5703125" style="7" customWidth="1"/>
    <col min="11262" max="11262" width="7.7109375" style="7" customWidth="1"/>
    <col min="11263" max="11263" width="8.28515625" style="7" customWidth="1"/>
    <col min="11264" max="11264" width="7.28515625" style="7" customWidth="1"/>
    <col min="11265" max="11265" width="8" style="7" customWidth="1"/>
    <col min="11266" max="11266" width="9.42578125" style="7" customWidth="1"/>
    <col min="11267" max="11268" width="10" style="7" customWidth="1"/>
    <col min="11269" max="11269" width="10.140625" style="7" customWidth="1"/>
    <col min="11270" max="11508" width="11.42578125" style="7"/>
    <col min="11509" max="11509" width="4.7109375" style="7" customWidth="1"/>
    <col min="11510" max="11510" width="6.28515625" style="7" customWidth="1"/>
    <col min="11511" max="11511" width="38.85546875" style="7" customWidth="1"/>
    <col min="11512" max="11512" width="7" style="7" customWidth="1"/>
    <col min="11513" max="11513" width="6.7109375" style="7" customWidth="1"/>
    <col min="11514" max="11514" width="7.42578125" style="7" customWidth="1"/>
    <col min="11515" max="11515" width="6.85546875" style="7" customWidth="1"/>
    <col min="11516" max="11517" width="8.5703125" style="7" customWidth="1"/>
    <col min="11518" max="11518" width="7.7109375" style="7" customWidth="1"/>
    <col min="11519" max="11519" width="8.28515625" style="7" customWidth="1"/>
    <col min="11520" max="11520" width="7.28515625" style="7" customWidth="1"/>
    <col min="11521" max="11521" width="8" style="7" customWidth="1"/>
    <col min="11522" max="11522" width="9.42578125" style="7" customWidth="1"/>
    <col min="11523" max="11524" width="10" style="7" customWidth="1"/>
    <col min="11525" max="11525" width="10.140625" style="7" customWidth="1"/>
    <col min="11526" max="11764" width="11.42578125" style="7"/>
    <col min="11765" max="11765" width="4.7109375" style="7" customWidth="1"/>
    <col min="11766" max="11766" width="6.28515625" style="7" customWidth="1"/>
    <col min="11767" max="11767" width="38.85546875" style="7" customWidth="1"/>
    <col min="11768" max="11768" width="7" style="7" customWidth="1"/>
    <col min="11769" max="11769" width="6.7109375" style="7" customWidth="1"/>
    <col min="11770" max="11770" width="7.42578125" style="7" customWidth="1"/>
    <col min="11771" max="11771" width="6.85546875" style="7" customWidth="1"/>
    <col min="11772" max="11773" width="8.5703125" style="7" customWidth="1"/>
    <col min="11774" max="11774" width="7.7109375" style="7" customWidth="1"/>
    <col min="11775" max="11775" width="8.28515625" style="7" customWidth="1"/>
    <col min="11776" max="11776" width="7.28515625" style="7" customWidth="1"/>
    <col min="11777" max="11777" width="8" style="7" customWidth="1"/>
    <col min="11778" max="11778" width="9.42578125" style="7" customWidth="1"/>
    <col min="11779" max="11780" width="10" style="7" customWidth="1"/>
    <col min="11781" max="11781" width="10.140625" style="7" customWidth="1"/>
    <col min="11782" max="12020" width="11.42578125" style="7"/>
    <col min="12021" max="12021" width="4.7109375" style="7" customWidth="1"/>
    <col min="12022" max="12022" width="6.28515625" style="7" customWidth="1"/>
    <col min="12023" max="12023" width="38.85546875" style="7" customWidth="1"/>
    <col min="12024" max="12024" width="7" style="7" customWidth="1"/>
    <col min="12025" max="12025" width="6.7109375" style="7" customWidth="1"/>
    <col min="12026" max="12026" width="7.42578125" style="7" customWidth="1"/>
    <col min="12027" max="12027" width="6.85546875" style="7" customWidth="1"/>
    <col min="12028" max="12029" width="8.5703125" style="7" customWidth="1"/>
    <col min="12030" max="12030" width="7.7109375" style="7" customWidth="1"/>
    <col min="12031" max="12031" width="8.28515625" style="7" customWidth="1"/>
    <col min="12032" max="12032" width="7.28515625" style="7" customWidth="1"/>
    <col min="12033" max="12033" width="8" style="7" customWidth="1"/>
    <col min="12034" max="12034" width="9.42578125" style="7" customWidth="1"/>
    <col min="12035" max="12036" width="10" style="7" customWidth="1"/>
    <col min="12037" max="12037" width="10.140625" style="7" customWidth="1"/>
    <col min="12038" max="12276" width="11.42578125" style="7"/>
    <col min="12277" max="12277" width="4.7109375" style="7" customWidth="1"/>
    <col min="12278" max="12278" width="6.28515625" style="7" customWidth="1"/>
    <col min="12279" max="12279" width="38.85546875" style="7" customWidth="1"/>
    <col min="12280" max="12280" width="7" style="7" customWidth="1"/>
    <col min="12281" max="12281" width="6.7109375" style="7" customWidth="1"/>
    <col min="12282" max="12282" width="7.42578125" style="7" customWidth="1"/>
    <col min="12283" max="12283" width="6.85546875" style="7" customWidth="1"/>
    <col min="12284" max="12285" width="8.5703125" style="7" customWidth="1"/>
    <col min="12286" max="12286" width="7.7109375" style="7" customWidth="1"/>
    <col min="12287" max="12287" width="8.28515625" style="7" customWidth="1"/>
    <col min="12288" max="12288" width="7.28515625" style="7" customWidth="1"/>
    <col min="12289" max="12289" width="8" style="7" customWidth="1"/>
    <col min="12290" max="12290" width="9.42578125" style="7" customWidth="1"/>
    <col min="12291" max="12292" width="10" style="7" customWidth="1"/>
    <col min="12293" max="12293" width="10.140625" style="7" customWidth="1"/>
    <col min="12294" max="12532" width="11.42578125" style="7"/>
    <col min="12533" max="12533" width="4.7109375" style="7" customWidth="1"/>
    <col min="12534" max="12534" width="6.28515625" style="7" customWidth="1"/>
    <col min="12535" max="12535" width="38.85546875" style="7" customWidth="1"/>
    <col min="12536" max="12536" width="7" style="7" customWidth="1"/>
    <col min="12537" max="12537" width="6.7109375" style="7" customWidth="1"/>
    <col min="12538" max="12538" width="7.42578125" style="7" customWidth="1"/>
    <col min="12539" max="12539" width="6.85546875" style="7" customWidth="1"/>
    <col min="12540" max="12541" width="8.5703125" style="7" customWidth="1"/>
    <col min="12542" max="12542" width="7.7109375" style="7" customWidth="1"/>
    <col min="12543" max="12543" width="8.28515625" style="7" customWidth="1"/>
    <col min="12544" max="12544" width="7.28515625" style="7" customWidth="1"/>
    <col min="12545" max="12545" width="8" style="7" customWidth="1"/>
    <col min="12546" max="12546" width="9.42578125" style="7" customWidth="1"/>
    <col min="12547" max="12548" width="10" style="7" customWidth="1"/>
    <col min="12549" max="12549" width="10.140625" style="7" customWidth="1"/>
    <col min="12550" max="12788" width="11.42578125" style="7"/>
    <col min="12789" max="12789" width="4.7109375" style="7" customWidth="1"/>
    <col min="12790" max="12790" width="6.28515625" style="7" customWidth="1"/>
    <col min="12791" max="12791" width="38.85546875" style="7" customWidth="1"/>
    <col min="12792" max="12792" width="7" style="7" customWidth="1"/>
    <col min="12793" max="12793" width="6.7109375" style="7" customWidth="1"/>
    <col min="12794" max="12794" width="7.42578125" style="7" customWidth="1"/>
    <col min="12795" max="12795" width="6.85546875" style="7" customWidth="1"/>
    <col min="12796" max="12797" width="8.5703125" style="7" customWidth="1"/>
    <col min="12798" max="12798" width="7.7109375" style="7" customWidth="1"/>
    <col min="12799" max="12799" width="8.28515625" style="7" customWidth="1"/>
    <col min="12800" max="12800" width="7.28515625" style="7" customWidth="1"/>
    <col min="12801" max="12801" width="8" style="7" customWidth="1"/>
    <col min="12802" max="12802" width="9.42578125" style="7" customWidth="1"/>
    <col min="12803" max="12804" width="10" style="7" customWidth="1"/>
    <col min="12805" max="12805" width="10.140625" style="7" customWidth="1"/>
    <col min="12806" max="13044" width="11.42578125" style="7"/>
    <col min="13045" max="13045" width="4.7109375" style="7" customWidth="1"/>
    <col min="13046" max="13046" width="6.28515625" style="7" customWidth="1"/>
    <col min="13047" max="13047" width="38.85546875" style="7" customWidth="1"/>
    <col min="13048" max="13048" width="7" style="7" customWidth="1"/>
    <col min="13049" max="13049" width="6.7109375" style="7" customWidth="1"/>
    <col min="13050" max="13050" width="7.42578125" style="7" customWidth="1"/>
    <col min="13051" max="13051" width="6.85546875" style="7" customWidth="1"/>
    <col min="13052" max="13053" width="8.5703125" style="7" customWidth="1"/>
    <col min="13054" max="13054" width="7.7109375" style="7" customWidth="1"/>
    <col min="13055" max="13055" width="8.28515625" style="7" customWidth="1"/>
    <col min="13056" max="13056" width="7.28515625" style="7" customWidth="1"/>
    <col min="13057" max="13057" width="8" style="7" customWidth="1"/>
    <col min="13058" max="13058" width="9.42578125" style="7" customWidth="1"/>
    <col min="13059" max="13060" width="10" style="7" customWidth="1"/>
    <col min="13061" max="13061" width="10.140625" style="7" customWidth="1"/>
    <col min="13062" max="13300" width="11.42578125" style="7"/>
    <col min="13301" max="13301" width="4.7109375" style="7" customWidth="1"/>
    <col min="13302" max="13302" width="6.28515625" style="7" customWidth="1"/>
    <col min="13303" max="13303" width="38.85546875" style="7" customWidth="1"/>
    <col min="13304" max="13304" width="7" style="7" customWidth="1"/>
    <col min="13305" max="13305" width="6.7109375" style="7" customWidth="1"/>
    <col min="13306" max="13306" width="7.42578125" style="7" customWidth="1"/>
    <col min="13307" max="13307" width="6.85546875" style="7" customWidth="1"/>
    <col min="13308" max="13309" width="8.5703125" style="7" customWidth="1"/>
    <col min="13310" max="13310" width="7.7109375" style="7" customWidth="1"/>
    <col min="13311" max="13311" width="8.28515625" style="7" customWidth="1"/>
    <col min="13312" max="13312" width="7.28515625" style="7" customWidth="1"/>
    <col min="13313" max="13313" width="8" style="7" customWidth="1"/>
    <col min="13314" max="13314" width="9.42578125" style="7" customWidth="1"/>
    <col min="13315" max="13316" width="10" style="7" customWidth="1"/>
    <col min="13317" max="13317" width="10.140625" style="7" customWidth="1"/>
    <col min="13318" max="13556" width="11.42578125" style="7"/>
    <col min="13557" max="13557" width="4.7109375" style="7" customWidth="1"/>
    <col min="13558" max="13558" width="6.28515625" style="7" customWidth="1"/>
    <col min="13559" max="13559" width="38.85546875" style="7" customWidth="1"/>
    <col min="13560" max="13560" width="7" style="7" customWidth="1"/>
    <col min="13561" max="13561" width="6.7109375" style="7" customWidth="1"/>
    <col min="13562" max="13562" width="7.42578125" style="7" customWidth="1"/>
    <col min="13563" max="13563" width="6.85546875" style="7" customWidth="1"/>
    <col min="13564" max="13565" width="8.5703125" style="7" customWidth="1"/>
    <col min="13566" max="13566" width="7.7109375" style="7" customWidth="1"/>
    <col min="13567" max="13567" width="8.28515625" style="7" customWidth="1"/>
    <col min="13568" max="13568" width="7.28515625" style="7" customWidth="1"/>
    <col min="13569" max="13569" width="8" style="7" customWidth="1"/>
    <col min="13570" max="13570" width="9.42578125" style="7" customWidth="1"/>
    <col min="13571" max="13572" width="10" style="7" customWidth="1"/>
    <col min="13573" max="13573" width="10.140625" style="7" customWidth="1"/>
    <col min="13574" max="13812" width="11.42578125" style="7"/>
    <col min="13813" max="13813" width="4.7109375" style="7" customWidth="1"/>
    <col min="13814" max="13814" width="6.28515625" style="7" customWidth="1"/>
    <col min="13815" max="13815" width="38.85546875" style="7" customWidth="1"/>
    <col min="13816" max="13816" width="7" style="7" customWidth="1"/>
    <col min="13817" max="13817" width="6.7109375" style="7" customWidth="1"/>
    <col min="13818" max="13818" width="7.42578125" style="7" customWidth="1"/>
    <col min="13819" max="13819" width="6.85546875" style="7" customWidth="1"/>
    <col min="13820" max="13821" width="8.5703125" style="7" customWidth="1"/>
    <col min="13822" max="13822" width="7.7109375" style="7" customWidth="1"/>
    <col min="13823" max="13823" width="8.28515625" style="7" customWidth="1"/>
    <col min="13824" max="13824" width="7.28515625" style="7" customWidth="1"/>
    <col min="13825" max="13825" width="8" style="7" customWidth="1"/>
    <col min="13826" max="13826" width="9.42578125" style="7" customWidth="1"/>
    <col min="13827" max="13828" width="10" style="7" customWidth="1"/>
    <col min="13829" max="13829" width="10.140625" style="7" customWidth="1"/>
    <col min="13830" max="14068" width="11.42578125" style="7"/>
    <col min="14069" max="14069" width="4.7109375" style="7" customWidth="1"/>
    <col min="14070" max="14070" width="6.28515625" style="7" customWidth="1"/>
    <col min="14071" max="14071" width="38.85546875" style="7" customWidth="1"/>
    <col min="14072" max="14072" width="7" style="7" customWidth="1"/>
    <col min="14073" max="14073" width="6.7109375" style="7" customWidth="1"/>
    <col min="14074" max="14074" width="7.42578125" style="7" customWidth="1"/>
    <col min="14075" max="14075" width="6.85546875" style="7" customWidth="1"/>
    <col min="14076" max="14077" width="8.5703125" style="7" customWidth="1"/>
    <col min="14078" max="14078" width="7.7109375" style="7" customWidth="1"/>
    <col min="14079" max="14079" width="8.28515625" style="7" customWidth="1"/>
    <col min="14080" max="14080" width="7.28515625" style="7" customWidth="1"/>
    <col min="14081" max="14081" width="8" style="7" customWidth="1"/>
    <col min="14082" max="14082" width="9.42578125" style="7" customWidth="1"/>
    <col min="14083" max="14084" width="10" style="7" customWidth="1"/>
    <col min="14085" max="14085" width="10.140625" style="7" customWidth="1"/>
    <col min="14086" max="14324" width="11.42578125" style="7"/>
    <col min="14325" max="14325" width="4.7109375" style="7" customWidth="1"/>
    <col min="14326" max="14326" width="6.28515625" style="7" customWidth="1"/>
    <col min="14327" max="14327" width="38.85546875" style="7" customWidth="1"/>
    <col min="14328" max="14328" width="7" style="7" customWidth="1"/>
    <col min="14329" max="14329" width="6.7109375" style="7" customWidth="1"/>
    <col min="14330" max="14330" width="7.42578125" style="7" customWidth="1"/>
    <col min="14331" max="14331" width="6.85546875" style="7" customWidth="1"/>
    <col min="14332" max="14333" width="8.5703125" style="7" customWidth="1"/>
    <col min="14334" max="14334" width="7.7109375" style="7" customWidth="1"/>
    <col min="14335" max="14335" width="8.28515625" style="7" customWidth="1"/>
    <col min="14336" max="14336" width="7.28515625" style="7" customWidth="1"/>
    <col min="14337" max="14337" width="8" style="7" customWidth="1"/>
    <col min="14338" max="14338" width="9.42578125" style="7" customWidth="1"/>
    <col min="14339" max="14340" width="10" style="7" customWidth="1"/>
    <col min="14341" max="14341" width="10.140625" style="7" customWidth="1"/>
    <col min="14342" max="14580" width="11.42578125" style="7"/>
    <col min="14581" max="14581" width="4.7109375" style="7" customWidth="1"/>
    <col min="14582" max="14582" width="6.28515625" style="7" customWidth="1"/>
    <col min="14583" max="14583" width="38.85546875" style="7" customWidth="1"/>
    <col min="14584" max="14584" width="7" style="7" customWidth="1"/>
    <col min="14585" max="14585" width="6.7109375" style="7" customWidth="1"/>
    <col min="14586" max="14586" width="7.42578125" style="7" customWidth="1"/>
    <col min="14587" max="14587" width="6.85546875" style="7" customWidth="1"/>
    <col min="14588" max="14589" width="8.5703125" style="7" customWidth="1"/>
    <col min="14590" max="14590" width="7.7109375" style="7" customWidth="1"/>
    <col min="14591" max="14591" width="8.28515625" style="7" customWidth="1"/>
    <col min="14592" max="14592" width="7.28515625" style="7" customWidth="1"/>
    <col min="14593" max="14593" width="8" style="7" customWidth="1"/>
    <col min="14594" max="14594" width="9.42578125" style="7" customWidth="1"/>
    <col min="14595" max="14596" width="10" style="7" customWidth="1"/>
    <col min="14597" max="14597" width="10.140625" style="7" customWidth="1"/>
    <col min="14598" max="14836" width="11.42578125" style="7"/>
    <col min="14837" max="14837" width="4.7109375" style="7" customWidth="1"/>
    <col min="14838" max="14838" width="6.28515625" style="7" customWidth="1"/>
    <col min="14839" max="14839" width="38.85546875" style="7" customWidth="1"/>
    <col min="14840" max="14840" width="7" style="7" customWidth="1"/>
    <col min="14841" max="14841" width="6.7109375" style="7" customWidth="1"/>
    <col min="14842" max="14842" width="7.42578125" style="7" customWidth="1"/>
    <col min="14843" max="14843" width="6.85546875" style="7" customWidth="1"/>
    <col min="14844" max="14845" width="8.5703125" style="7" customWidth="1"/>
    <col min="14846" max="14846" width="7.7109375" style="7" customWidth="1"/>
    <col min="14847" max="14847" width="8.28515625" style="7" customWidth="1"/>
    <col min="14848" max="14848" width="7.28515625" style="7" customWidth="1"/>
    <col min="14849" max="14849" width="8" style="7" customWidth="1"/>
    <col min="14850" max="14850" width="9.42578125" style="7" customWidth="1"/>
    <col min="14851" max="14852" width="10" style="7" customWidth="1"/>
    <col min="14853" max="14853" width="10.140625" style="7" customWidth="1"/>
    <col min="14854" max="15092" width="11.42578125" style="7"/>
    <col min="15093" max="15093" width="4.7109375" style="7" customWidth="1"/>
    <col min="15094" max="15094" width="6.28515625" style="7" customWidth="1"/>
    <col min="15095" max="15095" width="38.85546875" style="7" customWidth="1"/>
    <col min="15096" max="15096" width="7" style="7" customWidth="1"/>
    <col min="15097" max="15097" width="6.7109375" style="7" customWidth="1"/>
    <col min="15098" max="15098" width="7.42578125" style="7" customWidth="1"/>
    <col min="15099" max="15099" width="6.85546875" style="7" customWidth="1"/>
    <col min="15100" max="15101" width="8.5703125" style="7" customWidth="1"/>
    <col min="15102" max="15102" width="7.7109375" style="7" customWidth="1"/>
    <col min="15103" max="15103" width="8.28515625" style="7" customWidth="1"/>
    <col min="15104" max="15104" width="7.28515625" style="7" customWidth="1"/>
    <col min="15105" max="15105" width="8" style="7" customWidth="1"/>
    <col min="15106" max="15106" width="9.42578125" style="7" customWidth="1"/>
    <col min="15107" max="15108" width="10" style="7" customWidth="1"/>
    <col min="15109" max="15109" width="10.140625" style="7" customWidth="1"/>
    <col min="15110" max="15348" width="11.42578125" style="7"/>
    <col min="15349" max="15349" width="4.7109375" style="7" customWidth="1"/>
    <col min="15350" max="15350" width="6.28515625" style="7" customWidth="1"/>
    <col min="15351" max="15351" width="38.85546875" style="7" customWidth="1"/>
    <col min="15352" max="15352" width="7" style="7" customWidth="1"/>
    <col min="15353" max="15353" width="6.7109375" style="7" customWidth="1"/>
    <col min="15354" max="15354" width="7.42578125" style="7" customWidth="1"/>
    <col min="15355" max="15355" width="6.85546875" style="7" customWidth="1"/>
    <col min="15356" max="15357" width="8.5703125" style="7" customWidth="1"/>
    <col min="15358" max="15358" width="7.7109375" style="7" customWidth="1"/>
    <col min="15359" max="15359" width="8.28515625" style="7" customWidth="1"/>
    <col min="15360" max="15360" width="7.28515625" style="7" customWidth="1"/>
    <col min="15361" max="15361" width="8" style="7" customWidth="1"/>
    <col min="15362" max="15362" width="9.42578125" style="7" customWidth="1"/>
    <col min="15363" max="15364" width="10" style="7" customWidth="1"/>
    <col min="15365" max="15365" width="10.140625" style="7" customWidth="1"/>
    <col min="15366" max="15604" width="11.42578125" style="7"/>
    <col min="15605" max="15605" width="4.7109375" style="7" customWidth="1"/>
    <col min="15606" max="15606" width="6.28515625" style="7" customWidth="1"/>
    <col min="15607" max="15607" width="38.85546875" style="7" customWidth="1"/>
    <col min="15608" max="15608" width="7" style="7" customWidth="1"/>
    <col min="15609" max="15609" width="6.7109375" style="7" customWidth="1"/>
    <col min="15610" max="15610" width="7.42578125" style="7" customWidth="1"/>
    <col min="15611" max="15611" width="6.85546875" style="7" customWidth="1"/>
    <col min="15612" max="15613" width="8.5703125" style="7" customWidth="1"/>
    <col min="15614" max="15614" width="7.7109375" style="7" customWidth="1"/>
    <col min="15615" max="15615" width="8.28515625" style="7" customWidth="1"/>
    <col min="15616" max="15616" width="7.28515625" style="7" customWidth="1"/>
    <col min="15617" max="15617" width="8" style="7" customWidth="1"/>
    <col min="15618" max="15618" width="9.42578125" style="7" customWidth="1"/>
    <col min="15619" max="15620" width="10" style="7" customWidth="1"/>
    <col min="15621" max="15621" width="10.140625" style="7" customWidth="1"/>
    <col min="15622" max="15860" width="11.42578125" style="7"/>
    <col min="15861" max="15861" width="4.7109375" style="7" customWidth="1"/>
    <col min="15862" max="15862" width="6.28515625" style="7" customWidth="1"/>
    <col min="15863" max="15863" width="38.85546875" style="7" customWidth="1"/>
    <col min="15864" max="15864" width="7" style="7" customWidth="1"/>
    <col min="15865" max="15865" width="6.7109375" style="7" customWidth="1"/>
    <col min="15866" max="15866" width="7.42578125" style="7" customWidth="1"/>
    <col min="15867" max="15867" width="6.85546875" style="7" customWidth="1"/>
    <col min="15868" max="15869" width="8.5703125" style="7" customWidth="1"/>
    <col min="15870" max="15870" width="7.7109375" style="7" customWidth="1"/>
    <col min="15871" max="15871" width="8.28515625" style="7" customWidth="1"/>
    <col min="15872" max="15872" width="7.28515625" style="7" customWidth="1"/>
    <col min="15873" max="15873" width="8" style="7" customWidth="1"/>
    <col min="15874" max="15874" width="9.42578125" style="7" customWidth="1"/>
    <col min="15875" max="15876" width="10" style="7" customWidth="1"/>
    <col min="15877" max="15877" width="10.140625" style="7" customWidth="1"/>
    <col min="15878" max="16116" width="11.42578125" style="7"/>
    <col min="16117" max="16117" width="4.7109375" style="7" customWidth="1"/>
    <col min="16118" max="16118" width="6.28515625" style="7" customWidth="1"/>
    <col min="16119" max="16119" width="38.85546875" style="7" customWidth="1"/>
    <col min="16120" max="16120" width="7" style="7" customWidth="1"/>
    <col min="16121" max="16121" width="6.7109375" style="7" customWidth="1"/>
    <col min="16122" max="16122" width="7.42578125" style="7" customWidth="1"/>
    <col min="16123" max="16123" width="6.85546875" style="7" customWidth="1"/>
    <col min="16124" max="16125" width="8.5703125" style="7" customWidth="1"/>
    <col min="16126" max="16126" width="7.7109375" style="7" customWidth="1"/>
    <col min="16127" max="16127" width="8.28515625" style="7" customWidth="1"/>
    <col min="16128" max="16128" width="7.28515625" style="7" customWidth="1"/>
    <col min="16129" max="16129" width="8" style="7" customWidth="1"/>
    <col min="16130" max="16130" width="9.42578125" style="7" customWidth="1"/>
    <col min="16131" max="16132" width="10" style="7" customWidth="1"/>
    <col min="16133" max="16133" width="10.140625" style="7" customWidth="1"/>
    <col min="16134" max="16384" width="11.42578125" style="7"/>
  </cols>
  <sheetData>
    <row r="1" spans="1:14">
      <c r="A1" s="206" t="s">
        <v>22</v>
      </c>
      <c r="B1" s="206"/>
      <c r="C1" s="206"/>
      <c r="D1" s="206"/>
    </row>
    <row r="2" spans="1:14" ht="15.75" customHeight="1">
      <c r="A2" s="207" t="s">
        <v>12</v>
      </c>
      <c r="B2" s="208"/>
      <c r="C2" s="208"/>
      <c r="D2" s="208"/>
    </row>
    <row r="3" spans="1:14">
      <c r="A3" s="209" t="s">
        <v>11</v>
      </c>
      <c r="B3" s="209"/>
      <c r="C3" s="209"/>
      <c r="D3" s="209"/>
    </row>
    <row r="4" spans="1:14" s="69" customFormat="1" ht="32.25" customHeight="1">
      <c r="A4" s="204" t="s">
        <v>123</v>
      </c>
      <c r="B4" s="204"/>
      <c r="C4" s="204"/>
      <c r="D4" s="204"/>
      <c r="E4" s="70"/>
      <c r="F4" s="70"/>
      <c r="G4" s="70"/>
      <c r="H4" s="70"/>
      <c r="I4" s="68"/>
      <c r="J4" s="68"/>
      <c r="K4" s="68"/>
      <c r="L4" s="68"/>
      <c r="M4" s="68"/>
      <c r="N4" s="68"/>
    </row>
    <row r="5" spans="1:14" s="69" customFormat="1">
      <c r="A5" s="205" t="s">
        <v>124</v>
      </c>
      <c r="B5" s="205"/>
      <c r="C5" s="205"/>
      <c r="D5" s="205"/>
      <c r="E5" s="32"/>
      <c r="F5" s="32"/>
      <c r="G5" s="32"/>
      <c r="H5" s="32"/>
      <c r="I5" s="68"/>
      <c r="J5" s="68"/>
      <c r="K5" s="68"/>
      <c r="L5" s="68"/>
      <c r="M5" s="68"/>
      <c r="N5" s="68"/>
    </row>
    <row r="6" spans="1:14" s="69" customFormat="1" ht="15.75" customHeight="1">
      <c r="A6" s="194" t="s">
        <v>125</v>
      </c>
      <c r="B6" s="194"/>
      <c r="C6" s="194"/>
      <c r="D6" s="194"/>
      <c r="E6" s="71"/>
      <c r="F6" s="68"/>
      <c r="G6" s="68"/>
      <c r="H6" s="68"/>
      <c r="I6" s="68"/>
      <c r="J6" s="68"/>
      <c r="K6" s="68"/>
      <c r="L6" s="68"/>
      <c r="M6" s="68"/>
      <c r="N6" s="68"/>
    </row>
    <row r="7" spans="1:14" s="69" customFormat="1" ht="19.5" customHeight="1">
      <c r="A7" s="210" t="s">
        <v>126</v>
      </c>
      <c r="B7" s="210"/>
      <c r="C7" s="210"/>
      <c r="D7" s="72"/>
      <c r="E7" s="72"/>
      <c r="F7" s="72"/>
      <c r="G7" s="72"/>
      <c r="H7" s="72"/>
    </row>
    <row r="8" spans="1:14" s="3" customFormat="1" ht="12.75">
      <c r="A8" s="212" t="s">
        <v>128</v>
      </c>
      <c r="B8" s="212"/>
      <c r="C8" s="212"/>
      <c r="D8" s="212"/>
    </row>
    <row r="9" spans="1:14" s="4" customFormat="1" ht="12.75">
      <c r="A9" s="42" t="s">
        <v>5</v>
      </c>
      <c r="B9" s="42" t="s">
        <v>10</v>
      </c>
      <c r="C9" s="42" t="s">
        <v>6</v>
      </c>
      <c r="D9" s="42" t="s">
        <v>7</v>
      </c>
    </row>
    <row r="10" spans="1:14" s="4" customFormat="1" ht="12.75">
      <c r="A10" s="28">
        <v>1</v>
      </c>
      <c r="B10" s="6">
        <v>3</v>
      </c>
      <c r="C10" s="6">
        <v>4</v>
      </c>
      <c r="D10" s="6">
        <v>5</v>
      </c>
    </row>
    <row r="11" spans="1:14" s="4" customFormat="1" ht="12.75">
      <c r="A11" s="1"/>
      <c r="B11" s="127" t="s">
        <v>12</v>
      </c>
      <c r="C11" s="128"/>
      <c r="D11" s="113"/>
    </row>
    <row r="12" spans="1:14" s="4" customFormat="1" ht="12.75">
      <c r="A12" s="8"/>
      <c r="B12" s="110" t="s">
        <v>249</v>
      </c>
      <c r="C12" s="111"/>
      <c r="D12" s="114"/>
    </row>
    <row r="13" spans="1:14" s="4" customFormat="1" ht="13.5">
      <c r="A13" s="82">
        <v>1</v>
      </c>
      <c r="B13" s="129" t="s">
        <v>250</v>
      </c>
      <c r="C13" s="130" t="s">
        <v>251</v>
      </c>
      <c r="D13" s="131">
        <v>598</v>
      </c>
    </row>
    <row r="14" spans="1:14" s="4" customFormat="1" ht="24">
      <c r="A14" s="82">
        <v>2</v>
      </c>
      <c r="B14" s="129" t="s">
        <v>252</v>
      </c>
      <c r="C14" s="130" t="s">
        <v>251</v>
      </c>
      <c r="D14" s="131">
        <v>852</v>
      </c>
    </row>
    <row r="15" spans="1:14" s="4" customFormat="1" ht="36">
      <c r="A15" s="82">
        <v>3</v>
      </c>
      <c r="B15" s="129" t="s">
        <v>253</v>
      </c>
      <c r="C15" s="130" t="s">
        <v>251</v>
      </c>
      <c r="D15" s="131">
        <v>1203</v>
      </c>
    </row>
    <row r="16" spans="1:14" s="4" customFormat="1" ht="24">
      <c r="A16" s="82">
        <v>4</v>
      </c>
      <c r="B16" s="129" t="s">
        <v>254</v>
      </c>
      <c r="C16" s="130" t="s">
        <v>3</v>
      </c>
      <c r="D16" s="131">
        <v>3369</v>
      </c>
    </row>
    <row r="17" spans="1:29" s="4" customFormat="1" ht="36">
      <c r="A17" s="82">
        <v>5</v>
      </c>
      <c r="B17" s="129" t="s">
        <v>255</v>
      </c>
      <c r="C17" s="130" t="s">
        <v>21</v>
      </c>
      <c r="D17" s="131">
        <v>22</v>
      </c>
    </row>
    <row r="18" spans="1:29" s="4" customFormat="1" ht="48">
      <c r="A18" s="82">
        <v>6</v>
      </c>
      <c r="B18" s="129" t="s">
        <v>256</v>
      </c>
      <c r="C18" s="130" t="s">
        <v>251</v>
      </c>
      <c r="D18" s="131">
        <v>305</v>
      </c>
    </row>
    <row r="19" spans="1:29" s="4" customFormat="1" ht="24">
      <c r="A19" s="82">
        <v>7</v>
      </c>
      <c r="B19" s="129" t="s">
        <v>257</v>
      </c>
      <c r="C19" s="130" t="s">
        <v>251</v>
      </c>
      <c r="D19" s="131">
        <v>3616</v>
      </c>
    </row>
    <row r="20" spans="1:29" s="4" customFormat="1" ht="36">
      <c r="A20" s="82">
        <v>8</v>
      </c>
      <c r="B20" s="129" t="s">
        <v>258</v>
      </c>
      <c r="C20" s="130" t="s">
        <v>251</v>
      </c>
      <c r="D20" s="131">
        <v>1808</v>
      </c>
    </row>
    <row r="21" spans="1:29" s="4" customFormat="1" ht="24">
      <c r="A21" s="82">
        <v>9</v>
      </c>
      <c r="B21" s="129" t="s">
        <v>259</v>
      </c>
      <c r="C21" s="130" t="s">
        <v>3</v>
      </c>
      <c r="D21" s="131">
        <v>134</v>
      </c>
    </row>
    <row r="22" spans="1:29" s="4" customFormat="1" ht="36">
      <c r="A22" s="82">
        <v>10</v>
      </c>
      <c r="B22" s="129" t="s">
        <v>260</v>
      </c>
      <c r="C22" s="130" t="s">
        <v>251</v>
      </c>
      <c r="D22" s="131">
        <v>83</v>
      </c>
    </row>
    <row r="23" spans="1:29" s="4" customFormat="1" ht="12.75">
      <c r="A23" s="82">
        <v>11</v>
      </c>
      <c r="B23" s="129" t="s">
        <v>261</v>
      </c>
      <c r="C23" s="130" t="s">
        <v>262</v>
      </c>
      <c r="D23" s="132">
        <v>0.3</v>
      </c>
    </row>
    <row r="24" spans="1:29" s="4" customFormat="1" ht="24">
      <c r="A24" s="82">
        <v>12</v>
      </c>
      <c r="B24" s="129" t="s">
        <v>263</v>
      </c>
      <c r="C24" s="130" t="s">
        <v>264</v>
      </c>
      <c r="D24" s="131">
        <v>4</v>
      </c>
    </row>
    <row r="25" spans="1:29" s="4" customFormat="1" ht="24">
      <c r="A25" s="82">
        <v>13</v>
      </c>
      <c r="B25" s="129" t="s">
        <v>265</v>
      </c>
      <c r="C25" s="130" t="s">
        <v>251</v>
      </c>
      <c r="D25" s="131">
        <v>148</v>
      </c>
    </row>
    <row r="26" spans="1:29" s="4" customFormat="1" ht="12.75">
      <c r="A26" s="8"/>
      <c r="B26" s="18" t="s">
        <v>0</v>
      </c>
      <c r="C26" s="19"/>
      <c r="D26" s="19"/>
    </row>
    <row r="27" spans="1:29" s="4" customFormat="1" ht="103.5" customHeight="1">
      <c r="A27" s="8"/>
      <c r="B27" s="25" t="s">
        <v>20</v>
      </c>
      <c r="C27" s="19" t="s">
        <v>1</v>
      </c>
      <c r="D27" s="19"/>
    </row>
    <row r="28" spans="1:29" s="4" customFormat="1" ht="12.75">
      <c r="A28" s="8"/>
      <c r="B28" s="67" t="s">
        <v>4</v>
      </c>
      <c r="C28" s="19"/>
      <c r="D28" s="19"/>
    </row>
    <row r="29" spans="1:29" s="4" customFormat="1" ht="16.5" customHeight="1">
      <c r="A29" s="30"/>
      <c r="B29" s="30"/>
      <c r="C29" s="30"/>
      <c r="D29" s="30"/>
    </row>
    <row r="30" spans="1:29" s="4" customFormat="1" ht="12.75">
      <c r="A30" s="211" t="s">
        <v>29</v>
      </c>
      <c r="B30" s="211"/>
      <c r="C30" s="211"/>
      <c r="D30" s="211"/>
    </row>
    <row r="31" spans="1:29">
      <c r="A31" s="44"/>
      <c r="B31" s="27" t="s">
        <v>2</v>
      </c>
      <c r="C31" s="44"/>
      <c r="D31" s="44"/>
    </row>
    <row r="32" spans="1:29" s="54" customFormat="1" ht="15">
      <c r="A32" s="56" t="s">
        <v>337</v>
      </c>
      <c r="B32" s="56"/>
      <c r="C32" s="57"/>
      <c r="D32" s="58"/>
      <c r="L32" s="55"/>
      <c r="M32" s="55"/>
      <c r="N32" s="55"/>
      <c r="O32" s="55"/>
      <c r="P32" s="55"/>
      <c r="Q32" s="55"/>
      <c r="R32" s="55"/>
      <c r="S32" s="55"/>
      <c r="T32" s="55"/>
      <c r="U32" s="55"/>
      <c r="V32" s="55"/>
      <c r="W32" s="55"/>
      <c r="X32" s="55"/>
      <c r="Y32" s="55"/>
      <c r="Z32" s="55"/>
      <c r="AA32" s="55"/>
      <c r="AB32" s="55"/>
      <c r="AC32" s="55"/>
    </row>
    <row r="33" spans="1:34">
      <c r="A33" s="44"/>
      <c r="B33" s="27"/>
      <c r="C33" s="44"/>
      <c r="D33" s="44"/>
    </row>
    <row r="34" spans="1:34">
      <c r="A34" s="211"/>
      <c r="B34" s="211"/>
      <c r="C34" s="211"/>
      <c r="D34" s="211"/>
    </row>
    <row r="35" spans="1:34" s="54" customFormat="1" ht="15">
      <c r="A35" s="200" t="s">
        <v>41</v>
      </c>
      <c r="B35" s="200"/>
      <c r="C35" s="200"/>
      <c r="D35" s="200"/>
      <c r="E35" s="200"/>
      <c r="F35" s="200"/>
      <c r="G35" s="200"/>
      <c r="H35" s="200"/>
      <c r="I35" s="4"/>
      <c r="Q35" s="55"/>
      <c r="R35" s="55"/>
      <c r="S35" s="55"/>
      <c r="T35" s="55"/>
      <c r="U35" s="55"/>
      <c r="V35" s="55"/>
      <c r="W35" s="55"/>
      <c r="X35" s="55"/>
      <c r="Y35" s="55"/>
      <c r="Z35" s="55"/>
      <c r="AA35" s="55"/>
      <c r="AB35" s="55"/>
      <c r="AC35" s="55"/>
      <c r="AD35" s="55"/>
      <c r="AE35" s="55"/>
      <c r="AF35" s="55"/>
      <c r="AG35" s="55"/>
      <c r="AH35" s="55"/>
    </row>
    <row r="36" spans="1:34" s="54" customFormat="1" ht="15">
      <c r="A36" s="56"/>
      <c r="B36" s="57" t="s">
        <v>2</v>
      </c>
      <c r="D36" s="56"/>
      <c r="E36" s="56"/>
      <c r="F36" s="56"/>
      <c r="G36" s="56"/>
      <c r="H36" s="56"/>
      <c r="I36" s="4"/>
      <c r="Q36" s="55"/>
      <c r="R36" s="55"/>
      <c r="S36" s="55"/>
      <c r="T36" s="55"/>
      <c r="U36" s="55"/>
      <c r="V36" s="55"/>
      <c r="W36" s="55"/>
      <c r="X36" s="55"/>
      <c r="Y36" s="55"/>
      <c r="Z36" s="55"/>
      <c r="AA36" s="55"/>
      <c r="AB36" s="55"/>
      <c r="AC36" s="55"/>
      <c r="AD36" s="55"/>
      <c r="AE36" s="55"/>
      <c r="AF36" s="55"/>
      <c r="AG36" s="55"/>
      <c r="AH36" s="55"/>
    </row>
    <row r="37" spans="1:34" s="54" customFormat="1" ht="15">
      <c r="A37" s="200" t="s">
        <v>42</v>
      </c>
      <c r="B37" s="200"/>
      <c r="C37" s="200"/>
      <c r="D37" s="200"/>
      <c r="E37" s="200"/>
      <c r="F37" s="200"/>
      <c r="G37" s="200"/>
      <c r="H37" s="200"/>
      <c r="I37" s="4"/>
      <c r="Q37" s="55"/>
      <c r="R37" s="55"/>
      <c r="S37" s="55"/>
      <c r="T37" s="55"/>
      <c r="U37" s="55"/>
      <c r="V37" s="55"/>
      <c r="W37" s="55"/>
      <c r="X37" s="55"/>
      <c r="Y37" s="55"/>
      <c r="Z37" s="55"/>
      <c r="AA37" s="55"/>
      <c r="AB37" s="55"/>
      <c r="AC37" s="55"/>
      <c r="AD37" s="55"/>
      <c r="AE37" s="55"/>
      <c r="AF37" s="55"/>
      <c r="AG37" s="55"/>
      <c r="AH37" s="55"/>
    </row>
  </sheetData>
  <mergeCells count="12">
    <mergeCell ref="A35:H35"/>
    <mergeCell ref="A37:H37"/>
    <mergeCell ref="A7:C7"/>
    <mergeCell ref="A30:D30"/>
    <mergeCell ref="A34:D34"/>
    <mergeCell ref="A8:D8"/>
    <mergeCell ref="A6:D6"/>
    <mergeCell ref="A1:D1"/>
    <mergeCell ref="A2:D2"/>
    <mergeCell ref="A3:D3"/>
    <mergeCell ref="A4:D4"/>
    <mergeCell ref="A5:D5"/>
  </mergeCells>
  <conditionalFormatting sqref="C19:C25">
    <cfRule type="cellIs" dxfId="81" priority="1" stopIfTrue="1" operator="equal">
      <formula>0</formula>
    </cfRule>
    <cfRule type="expression" dxfId="80" priority="2" stopIfTrue="1">
      <formula>#DIV/0!</formula>
    </cfRule>
  </conditionalFormatting>
  <printOptions verticalCentered="1"/>
  <pageMargins left="0.9055118110236221" right="0.70866141732283472" top="0.74803149606299213" bottom="0.74803149606299213" header="0.31496062992125984" footer="0.31496062992125984"/>
  <pageSetup paperSize="9" orientation="portrait" r:id="rId1"/>
  <rowBreaks count="1" manualBreakCount="1">
    <brk id="27"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H24"/>
  <sheetViews>
    <sheetView showZeros="0" view="pageBreakPreview" zoomScale="60" zoomScaleNormal="100" workbookViewId="0">
      <selection activeCell="H29" sqref="A1:XFD1048576"/>
    </sheetView>
  </sheetViews>
  <sheetFormatPr defaultColWidth="11.42578125" defaultRowHeight="15.75"/>
  <cols>
    <col min="1" max="1" width="10.7109375" style="3" customWidth="1"/>
    <col min="2" max="2" width="40.7109375" style="3" customWidth="1"/>
    <col min="3" max="3" width="12.7109375" style="3" customWidth="1"/>
    <col min="4" max="4" width="14.42578125" style="3" customWidth="1"/>
    <col min="5" max="5" width="10.140625" style="7" customWidth="1"/>
    <col min="6" max="244" width="11.42578125" style="7"/>
    <col min="245" max="245" width="4.7109375" style="7" customWidth="1"/>
    <col min="246" max="246" width="6.28515625" style="7" customWidth="1"/>
    <col min="247" max="247" width="38.85546875" style="7" customWidth="1"/>
    <col min="248" max="248" width="7" style="7" customWidth="1"/>
    <col min="249" max="249" width="6.7109375" style="7" customWidth="1"/>
    <col min="250" max="250" width="7.42578125" style="7" customWidth="1"/>
    <col min="251" max="251" width="6.85546875" style="7" customWidth="1"/>
    <col min="252" max="253" width="8.5703125" style="7" customWidth="1"/>
    <col min="254" max="254" width="7.7109375" style="7" customWidth="1"/>
    <col min="255" max="255" width="8.28515625" style="7" customWidth="1"/>
    <col min="256" max="256" width="7.28515625" style="7" customWidth="1"/>
    <col min="257" max="257" width="8" style="7" customWidth="1"/>
    <col min="258" max="258" width="9.42578125" style="7" customWidth="1"/>
    <col min="259" max="260" width="10" style="7" customWidth="1"/>
    <col min="261" max="261" width="10.140625" style="7" customWidth="1"/>
    <col min="262" max="500" width="11.42578125" style="7"/>
    <col min="501" max="501" width="4.7109375" style="7" customWidth="1"/>
    <col min="502" max="502" width="6.28515625" style="7" customWidth="1"/>
    <col min="503" max="503" width="38.85546875" style="7" customWidth="1"/>
    <col min="504" max="504" width="7" style="7" customWidth="1"/>
    <col min="505" max="505" width="6.7109375" style="7" customWidth="1"/>
    <col min="506" max="506" width="7.42578125" style="7" customWidth="1"/>
    <col min="507" max="507" width="6.85546875" style="7" customWidth="1"/>
    <col min="508" max="509" width="8.5703125" style="7" customWidth="1"/>
    <col min="510" max="510" width="7.7109375" style="7" customWidth="1"/>
    <col min="511" max="511" width="8.28515625" style="7" customWidth="1"/>
    <col min="512" max="512" width="7.28515625" style="7" customWidth="1"/>
    <col min="513" max="513" width="8" style="7" customWidth="1"/>
    <col min="514" max="514" width="9.42578125" style="7" customWidth="1"/>
    <col min="515" max="516" width="10" style="7" customWidth="1"/>
    <col min="517" max="517" width="10.140625" style="7" customWidth="1"/>
    <col min="518" max="756" width="11.42578125" style="7"/>
    <col min="757" max="757" width="4.7109375" style="7" customWidth="1"/>
    <col min="758" max="758" width="6.28515625" style="7" customWidth="1"/>
    <col min="759" max="759" width="38.85546875" style="7" customWidth="1"/>
    <col min="760" max="760" width="7" style="7" customWidth="1"/>
    <col min="761" max="761" width="6.7109375" style="7" customWidth="1"/>
    <col min="762" max="762" width="7.42578125" style="7" customWidth="1"/>
    <col min="763" max="763" width="6.85546875" style="7" customWidth="1"/>
    <col min="764" max="765" width="8.5703125" style="7" customWidth="1"/>
    <col min="766" max="766" width="7.7109375" style="7" customWidth="1"/>
    <col min="767" max="767" width="8.28515625" style="7" customWidth="1"/>
    <col min="768" max="768" width="7.28515625" style="7" customWidth="1"/>
    <col min="769" max="769" width="8" style="7" customWidth="1"/>
    <col min="770" max="770" width="9.42578125" style="7" customWidth="1"/>
    <col min="771" max="772" width="10" style="7" customWidth="1"/>
    <col min="773" max="773" width="10.140625" style="7" customWidth="1"/>
    <col min="774" max="1012" width="11.42578125" style="7"/>
    <col min="1013" max="1013" width="4.7109375" style="7" customWidth="1"/>
    <col min="1014" max="1014" width="6.28515625" style="7" customWidth="1"/>
    <col min="1015" max="1015" width="38.85546875" style="7" customWidth="1"/>
    <col min="1016" max="1016" width="7" style="7" customWidth="1"/>
    <col min="1017" max="1017" width="6.7109375" style="7" customWidth="1"/>
    <col min="1018" max="1018" width="7.42578125" style="7" customWidth="1"/>
    <col min="1019" max="1019" width="6.85546875" style="7" customWidth="1"/>
    <col min="1020" max="1021" width="8.5703125" style="7" customWidth="1"/>
    <col min="1022" max="1022" width="7.7109375" style="7" customWidth="1"/>
    <col min="1023" max="1023" width="8.28515625" style="7" customWidth="1"/>
    <col min="1024" max="1024" width="7.28515625" style="7" customWidth="1"/>
    <col min="1025" max="1025" width="8" style="7" customWidth="1"/>
    <col min="1026" max="1026" width="9.42578125" style="7" customWidth="1"/>
    <col min="1027" max="1028" width="10" style="7" customWidth="1"/>
    <col min="1029" max="1029" width="10.140625" style="7" customWidth="1"/>
    <col min="1030" max="1268" width="11.42578125" style="7"/>
    <col min="1269" max="1269" width="4.7109375" style="7" customWidth="1"/>
    <col min="1270" max="1270" width="6.28515625" style="7" customWidth="1"/>
    <col min="1271" max="1271" width="38.85546875" style="7" customWidth="1"/>
    <col min="1272" max="1272" width="7" style="7" customWidth="1"/>
    <col min="1273" max="1273" width="6.7109375" style="7" customWidth="1"/>
    <col min="1274" max="1274" width="7.42578125" style="7" customWidth="1"/>
    <col min="1275" max="1275" width="6.85546875" style="7" customWidth="1"/>
    <col min="1276" max="1277" width="8.5703125" style="7" customWidth="1"/>
    <col min="1278" max="1278" width="7.7109375" style="7" customWidth="1"/>
    <col min="1279" max="1279" width="8.28515625" style="7" customWidth="1"/>
    <col min="1280" max="1280" width="7.28515625" style="7" customWidth="1"/>
    <col min="1281" max="1281" width="8" style="7" customWidth="1"/>
    <col min="1282" max="1282" width="9.42578125" style="7" customWidth="1"/>
    <col min="1283" max="1284" width="10" style="7" customWidth="1"/>
    <col min="1285" max="1285" width="10.140625" style="7" customWidth="1"/>
    <col min="1286" max="1524" width="11.42578125" style="7"/>
    <col min="1525" max="1525" width="4.7109375" style="7" customWidth="1"/>
    <col min="1526" max="1526" width="6.28515625" style="7" customWidth="1"/>
    <col min="1527" max="1527" width="38.85546875" style="7" customWidth="1"/>
    <col min="1528" max="1528" width="7" style="7" customWidth="1"/>
    <col min="1529" max="1529" width="6.7109375" style="7" customWidth="1"/>
    <col min="1530" max="1530" width="7.42578125" style="7" customWidth="1"/>
    <col min="1531" max="1531" width="6.85546875" style="7" customWidth="1"/>
    <col min="1532" max="1533" width="8.5703125" style="7" customWidth="1"/>
    <col min="1534" max="1534" width="7.7109375" style="7" customWidth="1"/>
    <col min="1535" max="1535" width="8.28515625" style="7" customWidth="1"/>
    <col min="1536" max="1536" width="7.28515625" style="7" customWidth="1"/>
    <col min="1537" max="1537" width="8" style="7" customWidth="1"/>
    <col min="1538" max="1538" width="9.42578125" style="7" customWidth="1"/>
    <col min="1539" max="1540" width="10" style="7" customWidth="1"/>
    <col min="1541" max="1541" width="10.140625" style="7" customWidth="1"/>
    <col min="1542" max="1780" width="11.42578125" style="7"/>
    <col min="1781" max="1781" width="4.7109375" style="7" customWidth="1"/>
    <col min="1782" max="1782" width="6.28515625" style="7" customWidth="1"/>
    <col min="1783" max="1783" width="38.85546875" style="7" customWidth="1"/>
    <col min="1784" max="1784" width="7" style="7" customWidth="1"/>
    <col min="1785" max="1785" width="6.7109375" style="7" customWidth="1"/>
    <col min="1786" max="1786" width="7.42578125" style="7" customWidth="1"/>
    <col min="1787" max="1787" width="6.85546875" style="7" customWidth="1"/>
    <col min="1788" max="1789" width="8.5703125" style="7" customWidth="1"/>
    <col min="1790" max="1790" width="7.7109375" style="7" customWidth="1"/>
    <col min="1791" max="1791" width="8.28515625" style="7" customWidth="1"/>
    <col min="1792" max="1792" width="7.28515625" style="7" customWidth="1"/>
    <col min="1793" max="1793" width="8" style="7" customWidth="1"/>
    <col min="1794" max="1794" width="9.42578125" style="7" customWidth="1"/>
    <col min="1795" max="1796" width="10" style="7" customWidth="1"/>
    <col min="1797" max="1797" width="10.140625" style="7" customWidth="1"/>
    <col min="1798" max="2036" width="11.42578125" style="7"/>
    <col min="2037" max="2037" width="4.7109375" style="7" customWidth="1"/>
    <col min="2038" max="2038" width="6.28515625" style="7" customWidth="1"/>
    <col min="2039" max="2039" width="38.85546875" style="7" customWidth="1"/>
    <col min="2040" max="2040" width="7" style="7" customWidth="1"/>
    <col min="2041" max="2041" width="6.7109375" style="7" customWidth="1"/>
    <col min="2042" max="2042" width="7.42578125" style="7" customWidth="1"/>
    <col min="2043" max="2043" width="6.85546875" style="7" customWidth="1"/>
    <col min="2044" max="2045" width="8.5703125" style="7" customWidth="1"/>
    <col min="2046" max="2046" width="7.7109375" style="7" customWidth="1"/>
    <col min="2047" max="2047" width="8.28515625" style="7" customWidth="1"/>
    <col min="2048" max="2048" width="7.28515625" style="7" customWidth="1"/>
    <col min="2049" max="2049" width="8" style="7" customWidth="1"/>
    <col min="2050" max="2050" width="9.42578125" style="7" customWidth="1"/>
    <col min="2051" max="2052" width="10" style="7" customWidth="1"/>
    <col min="2053" max="2053" width="10.140625" style="7" customWidth="1"/>
    <col min="2054" max="2292" width="11.42578125" style="7"/>
    <col min="2293" max="2293" width="4.7109375" style="7" customWidth="1"/>
    <col min="2294" max="2294" width="6.28515625" style="7" customWidth="1"/>
    <col min="2295" max="2295" width="38.85546875" style="7" customWidth="1"/>
    <col min="2296" max="2296" width="7" style="7" customWidth="1"/>
    <col min="2297" max="2297" width="6.7109375" style="7" customWidth="1"/>
    <col min="2298" max="2298" width="7.42578125" style="7" customWidth="1"/>
    <col min="2299" max="2299" width="6.85546875" style="7" customWidth="1"/>
    <col min="2300" max="2301" width="8.5703125" style="7" customWidth="1"/>
    <col min="2302" max="2302" width="7.7109375" style="7" customWidth="1"/>
    <col min="2303" max="2303" width="8.28515625" style="7" customWidth="1"/>
    <col min="2304" max="2304" width="7.28515625" style="7" customWidth="1"/>
    <col min="2305" max="2305" width="8" style="7" customWidth="1"/>
    <col min="2306" max="2306" width="9.42578125" style="7" customWidth="1"/>
    <col min="2307" max="2308" width="10" style="7" customWidth="1"/>
    <col min="2309" max="2309" width="10.140625" style="7" customWidth="1"/>
    <col min="2310" max="2548" width="11.42578125" style="7"/>
    <col min="2549" max="2549" width="4.7109375" style="7" customWidth="1"/>
    <col min="2550" max="2550" width="6.28515625" style="7" customWidth="1"/>
    <col min="2551" max="2551" width="38.85546875" style="7" customWidth="1"/>
    <col min="2552" max="2552" width="7" style="7" customWidth="1"/>
    <col min="2553" max="2553" width="6.7109375" style="7" customWidth="1"/>
    <col min="2554" max="2554" width="7.42578125" style="7" customWidth="1"/>
    <col min="2555" max="2555" width="6.85546875" style="7" customWidth="1"/>
    <col min="2556" max="2557" width="8.5703125" style="7" customWidth="1"/>
    <col min="2558" max="2558" width="7.7109375" style="7" customWidth="1"/>
    <col min="2559" max="2559" width="8.28515625" style="7" customWidth="1"/>
    <col min="2560" max="2560" width="7.28515625" style="7" customWidth="1"/>
    <col min="2561" max="2561" width="8" style="7" customWidth="1"/>
    <col min="2562" max="2562" width="9.42578125" style="7" customWidth="1"/>
    <col min="2563" max="2564" width="10" style="7" customWidth="1"/>
    <col min="2565" max="2565" width="10.140625" style="7" customWidth="1"/>
    <col min="2566" max="2804" width="11.42578125" style="7"/>
    <col min="2805" max="2805" width="4.7109375" style="7" customWidth="1"/>
    <col min="2806" max="2806" width="6.28515625" style="7" customWidth="1"/>
    <col min="2807" max="2807" width="38.85546875" style="7" customWidth="1"/>
    <col min="2808" max="2808" width="7" style="7" customWidth="1"/>
    <col min="2809" max="2809" width="6.7109375" style="7" customWidth="1"/>
    <col min="2810" max="2810" width="7.42578125" style="7" customWidth="1"/>
    <col min="2811" max="2811" width="6.85546875" style="7" customWidth="1"/>
    <col min="2812" max="2813" width="8.5703125" style="7" customWidth="1"/>
    <col min="2814" max="2814" width="7.7109375" style="7" customWidth="1"/>
    <col min="2815" max="2815" width="8.28515625" style="7" customWidth="1"/>
    <col min="2816" max="2816" width="7.28515625" style="7" customWidth="1"/>
    <col min="2817" max="2817" width="8" style="7" customWidth="1"/>
    <col min="2818" max="2818" width="9.42578125" style="7" customWidth="1"/>
    <col min="2819" max="2820" width="10" style="7" customWidth="1"/>
    <col min="2821" max="2821" width="10.140625" style="7" customWidth="1"/>
    <col min="2822" max="3060" width="11.42578125" style="7"/>
    <col min="3061" max="3061" width="4.7109375" style="7" customWidth="1"/>
    <col min="3062" max="3062" width="6.28515625" style="7" customWidth="1"/>
    <col min="3063" max="3063" width="38.85546875" style="7" customWidth="1"/>
    <col min="3064" max="3064" width="7" style="7" customWidth="1"/>
    <col min="3065" max="3065" width="6.7109375" style="7" customWidth="1"/>
    <col min="3066" max="3066" width="7.42578125" style="7" customWidth="1"/>
    <col min="3067" max="3067" width="6.85546875" style="7" customWidth="1"/>
    <col min="3068" max="3069" width="8.5703125" style="7" customWidth="1"/>
    <col min="3070" max="3070" width="7.7109375" style="7" customWidth="1"/>
    <col min="3071" max="3071" width="8.28515625" style="7" customWidth="1"/>
    <col min="3072" max="3072" width="7.28515625" style="7" customWidth="1"/>
    <col min="3073" max="3073" width="8" style="7" customWidth="1"/>
    <col min="3074" max="3074" width="9.42578125" style="7" customWidth="1"/>
    <col min="3075" max="3076" width="10" style="7" customWidth="1"/>
    <col min="3077" max="3077" width="10.140625" style="7" customWidth="1"/>
    <col min="3078" max="3316" width="11.42578125" style="7"/>
    <col min="3317" max="3317" width="4.7109375" style="7" customWidth="1"/>
    <col min="3318" max="3318" width="6.28515625" style="7" customWidth="1"/>
    <col min="3319" max="3319" width="38.85546875" style="7" customWidth="1"/>
    <col min="3320" max="3320" width="7" style="7" customWidth="1"/>
    <col min="3321" max="3321" width="6.7109375" style="7" customWidth="1"/>
    <col min="3322" max="3322" width="7.42578125" style="7" customWidth="1"/>
    <col min="3323" max="3323" width="6.85546875" style="7" customWidth="1"/>
    <col min="3324" max="3325" width="8.5703125" style="7" customWidth="1"/>
    <col min="3326" max="3326" width="7.7109375" style="7" customWidth="1"/>
    <col min="3327" max="3327" width="8.28515625" style="7" customWidth="1"/>
    <col min="3328" max="3328" width="7.28515625" style="7" customWidth="1"/>
    <col min="3329" max="3329" width="8" style="7" customWidth="1"/>
    <col min="3330" max="3330" width="9.42578125" style="7" customWidth="1"/>
    <col min="3331" max="3332" width="10" style="7" customWidth="1"/>
    <col min="3333" max="3333" width="10.140625" style="7" customWidth="1"/>
    <col min="3334" max="3572" width="11.42578125" style="7"/>
    <col min="3573" max="3573" width="4.7109375" style="7" customWidth="1"/>
    <col min="3574" max="3574" width="6.28515625" style="7" customWidth="1"/>
    <col min="3575" max="3575" width="38.85546875" style="7" customWidth="1"/>
    <col min="3576" max="3576" width="7" style="7" customWidth="1"/>
    <col min="3577" max="3577" width="6.7109375" style="7" customWidth="1"/>
    <col min="3578" max="3578" width="7.42578125" style="7" customWidth="1"/>
    <col min="3579" max="3579" width="6.85546875" style="7" customWidth="1"/>
    <col min="3580" max="3581" width="8.5703125" style="7" customWidth="1"/>
    <col min="3582" max="3582" width="7.7109375" style="7" customWidth="1"/>
    <col min="3583" max="3583" width="8.28515625" style="7" customWidth="1"/>
    <col min="3584" max="3584" width="7.28515625" style="7" customWidth="1"/>
    <col min="3585" max="3585" width="8" style="7" customWidth="1"/>
    <col min="3586" max="3586" width="9.42578125" style="7" customWidth="1"/>
    <col min="3587" max="3588" width="10" style="7" customWidth="1"/>
    <col min="3589" max="3589" width="10.140625" style="7" customWidth="1"/>
    <col min="3590" max="3828" width="11.42578125" style="7"/>
    <col min="3829" max="3829" width="4.7109375" style="7" customWidth="1"/>
    <col min="3830" max="3830" width="6.28515625" style="7" customWidth="1"/>
    <col min="3831" max="3831" width="38.85546875" style="7" customWidth="1"/>
    <col min="3832" max="3832" width="7" style="7" customWidth="1"/>
    <col min="3833" max="3833" width="6.7109375" style="7" customWidth="1"/>
    <col min="3834" max="3834" width="7.42578125" style="7" customWidth="1"/>
    <col min="3835" max="3835" width="6.85546875" style="7" customWidth="1"/>
    <col min="3836" max="3837" width="8.5703125" style="7" customWidth="1"/>
    <col min="3838" max="3838" width="7.7109375" style="7" customWidth="1"/>
    <col min="3839" max="3839" width="8.28515625" style="7" customWidth="1"/>
    <col min="3840" max="3840" width="7.28515625" style="7" customWidth="1"/>
    <col min="3841" max="3841" width="8" style="7" customWidth="1"/>
    <col min="3842" max="3842" width="9.42578125" style="7" customWidth="1"/>
    <col min="3843" max="3844" width="10" style="7" customWidth="1"/>
    <col min="3845" max="3845" width="10.140625" style="7" customWidth="1"/>
    <col min="3846" max="4084" width="11.42578125" style="7"/>
    <col min="4085" max="4085" width="4.7109375" style="7" customWidth="1"/>
    <col min="4086" max="4086" width="6.28515625" style="7" customWidth="1"/>
    <col min="4087" max="4087" width="38.85546875" style="7" customWidth="1"/>
    <col min="4088" max="4088" width="7" style="7" customWidth="1"/>
    <col min="4089" max="4089" width="6.7109375" style="7" customWidth="1"/>
    <col min="4090" max="4090" width="7.42578125" style="7" customWidth="1"/>
    <col min="4091" max="4091" width="6.85546875" style="7" customWidth="1"/>
    <col min="4092" max="4093" width="8.5703125" style="7" customWidth="1"/>
    <col min="4094" max="4094" width="7.7109375" style="7" customWidth="1"/>
    <col min="4095" max="4095" width="8.28515625" style="7" customWidth="1"/>
    <col min="4096" max="4096" width="7.28515625" style="7" customWidth="1"/>
    <col min="4097" max="4097" width="8" style="7" customWidth="1"/>
    <col min="4098" max="4098" width="9.42578125" style="7" customWidth="1"/>
    <col min="4099" max="4100" width="10" style="7" customWidth="1"/>
    <col min="4101" max="4101" width="10.140625" style="7" customWidth="1"/>
    <col min="4102" max="4340" width="11.42578125" style="7"/>
    <col min="4341" max="4341" width="4.7109375" style="7" customWidth="1"/>
    <col min="4342" max="4342" width="6.28515625" style="7" customWidth="1"/>
    <col min="4343" max="4343" width="38.85546875" style="7" customWidth="1"/>
    <col min="4344" max="4344" width="7" style="7" customWidth="1"/>
    <col min="4345" max="4345" width="6.7109375" style="7" customWidth="1"/>
    <col min="4346" max="4346" width="7.42578125" style="7" customWidth="1"/>
    <col min="4347" max="4347" width="6.85546875" style="7" customWidth="1"/>
    <col min="4348" max="4349" width="8.5703125" style="7" customWidth="1"/>
    <col min="4350" max="4350" width="7.7109375" style="7" customWidth="1"/>
    <col min="4351" max="4351" width="8.28515625" style="7" customWidth="1"/>
    <col min="4352" max="4352" width="7.28515625" style="7" customWidth="1"/>
    <col min="4353" max="4353" width="8" style="7" customWidth="1"/>
    <col min="4354" max="4354" width="9.42578125" style="7" customWidth="1"/>
    <col min="4355" max="4356" width="10" style="7" customWidth="1"/>
    <col min="4357" max="4357" width="10.140625" style="7" customWidth="1"/>
    <col min="4358" max="4596" width="11.42578125" style="7"/>
    <col min="4597" max="4597" width="4.7109375" style="7" customWidth="1"/>
    <col min="4598" max="4598" width="6.28515625" style="7" customWidth="1"/>
    <col min="4599" max="4599" width="38.85546875" style="7" customWidth="1"/>
    <col min="4600" max="4600" width="7" style="7" customWidth="1"/>
    <col min="4601" max="4601" width="6.7109375" style="7" customWidth="1"/>
    <col min="4602" max="4602" width="7.42578125" style="7" customWidth="1"/>
    <col min="4603" max="4603" width="6.85546875" style="7" customWidth="1"/>
    <col min="4604" max="4605" width="8.5703125" style="7" customWidth="1"/>
    <col min="4606" max="4606" width="7.7109375" style="7" customWidth="1"/>
    <col min="4607" max="4607" width="8.28515625" style="7" customWidth="1"/>
    <col min="4608" max="4608" width="7.28515625" style="7" customWidth="1"/>
    <col min="4609" max="4609" width="8" style="7" customWidth="1"/>
    <col min="4610" max="4610" width="9.42578125" style="7" customWidth="1"/>
    <col min="4611" max="4612" width="10" style="7" customWidth="1"/>
    <col min="4613" max="4613" width="10.140625" style="7" customWidth="1"/>
    <col min="4614" max="4852" width="11.42578125" style="7"/>
    <col min="4853" max="4853" width="4.7109375" style="7" customWidth="1"/>
    <col min="4854" max="4854" width="6.28515625" style="7" customWidth="1"/>
    <col min="4855" max="4855" width="38.85546875" style="7" customWidth="1"/>
    <col min="4856" max="4856" width="7" style="7" customWidth="1"/>
    <col min="4857" max="4857" width="6.7109375" style="7" customWidth="1"/>
    <col min="4858" max="4858" width="7.42578125" style="7" customWidth="1"/>
    <col min="4859" max="4859" width="6.85546875" style="7" customWidth="1"/>
    <col min="4860" max="4861" width="8.5703125" style="7" customWidth="1"/>
    <col min="4862" max="4862" width="7.7109375" style="7" customWidth="1"/>
    <col min="4863" max="4863" width="8.28515625" style="7" customWidth="1"/>
    <col min="4864" max="4864" width="7.28515625" style="7" customWidth="1"/>
    <col min="4865" max="4865" width="8" style="7" customWidth="1"/>
    <col min="4866" max="4866" width="9.42578125" style="7" customWidth="1"/>
    <col min="4867" max="4868" width="10" style="7" customWidth="1"/>
    <col min="4869" max="4869" width="10.140625" style="7" customWidth="1"/>
    <col min="4870" max="5108" width="11.42578125" style="7"/>
    <col min="5109" max="5109" width="4.7109375" style="7" customWidth="1"/>
    <col min="5110" max="5110" width="6.28515625" style="7" customWidth="1"/>
    <col min="5111" max="5111" width="38.85546875" style="7" customWidth="1"/>
    <col min="5112" max="5112" width="7" style="7" customWidth="1"/>
    <col min="5113" max="5113" width="6.7109375" style="7" customWidth="1"/>
    <col min="5114" max="5114" width="7.42578125" style="7" customWidth="1"/>
    <col min="5115" max="5115" width="6.85546875" style="7" customWidth="1"/>
    <col min="5116" max="5117" width="8.5703125" style="7" customWidth="1"/>
    <col min="5118" max="5118" width="7.7109375" style="7" customWidth="1"/>
    <col min="5119" max="5119" width="8.28515625" style="7" customWidth="1"/>
    <col min="5120" max="5120" width="7.28515625" style="7" customWidth="1"/>
    <col min="5121" max="5121" width="8" style="7" customWidth="1"/>
    <col min="5122" max="5122" width="9.42578125" style="7" customWidth="1"/>
    <col min="5123" max="5124" width="10" style="7" customWidth="1"/>
    <col min="5125" max="5125" width="10.140625" style="7" customWidth="1"/>
    <col min="5126" max="5364" width="11.42578125" style="7"/>
    <col min="5365" max="5365" width="4.7109375" style="7" customWidth="1"/>
    <col min="5366" max="5366" width="6.28515625" style="7" customWidth="1"/>
    <col min="5367" max="5367" width="38.85546875" style="7" customWidth="1"/>
    <col min="5368" max="5368" width="7" style="7" customWidth="1"/>
    <col min="5369" max="5369" width="6.7109375" style="7" customWidth="1"/>
    <col min="5370" max="5370" width="7.42578125" style="7" customWidth="1"/>
    <col min="5371" max="5371" width="6.85546875" style="7" customWidth="1"/>
    <col min="5372" max="5373" width="8.5703125" style="7" customWidth="1"/>
    <col min="5374" max="5374" width="7.7109375" style="7" customWidth="1"/>
    <col min="5375" max="5375" width="8.28515625" style="7" customWidth="1"/>
    <col min="5376" max="5376" width="7.28515625" style="7" customWidth="1"/>
    <col min="5377" max="5377" width="8" style="7" customWidth="1"/>
    <col min="5378" max="5378" width="9.42578125" style="7" customWidth="1"/>
    <col min="5379" max="5380" width="10" style="7" customWidth="1"/>
    <col min="5381" max="5381" width="10.140625" style="7" customWidth="1"/>
    <col min="5382" max="5620" width="11.42578125" style="7"/>
    <col min="5621" max="5621" width="4.7109375" style="7" customWidth="1"/>
    <col min="5622" max="5622" width="6.28515625" style="7" customWidth="1"/>
    <col min="5623" max="5623" width="38.85546875" style="7" customWidth="1"/>
    <col min="5624" max="5624" width="7" style="7" customWidth="1"/>
    <col min="5625" max="5625" width="6.7109375" style="7" customWidth="1"/>
    <col min="5626" max="5626" width="7.42578125" style="7" customWidth="1"/>
    <col min="5627" max="5627" width="6.85546875" style="7" customWidth="1"/>
    <col min="5628" max="5629" width="8.5703125" style="7" customWidth="1"/>
    <col min="5630" max="5630" width="7.7109375" style="7" customWidth="1"/>
    <col min="5631" max="5631" width="8.28515625" style="7" customWidth="1"/>
    <col min="5632" max="5632" width="7.28515625" style="7" customWidth="1"/>
    <col min="5633" max="5633" width="8" style="7" customWidth="1"/>
    <col min="5634" max="5634" width="9.42578125" style="7" customWidth="1"/>
    <col min="5635" max="5636" width="10" style="7" customWidth="1"/>
    <col min="5637" max="5637" width="10.140625" style="7" customWidth="1"/>
    <col min="5638" max="5876" width="11.42578125" style="7"/>
    <col min="5877" max="5877" width="4.7109375" style="7" customWidth="1"/>
    <col min="5878" max="5878" width="6.28515625" style="7" customWidth="1"/>
    <col min="5879" max="5879" width="38.85546875" style="7" customWidth="1"/>
    <col min="5880" max="5880" width="7" style="7" customWidth="1"/>
    <col min="5881" max="5881" width="6.7109375" style="7" customWidth="1"/>
    <col min="5882" max="5882" width="7.42578125" style="7" customWidth="1"/>
    <col min="5883" max="5883" width="6.85546875" style="7" customWidth="1"/>
    <col min="5884" max="5885" width="8.5703125" style="7" customWidth="1"/>
    <col min="5886" max="5886" width="7.7109375" style="7" customWidth="1"/>
    <col min="5887" max="5887" width="8.28515625" style="7" customWidth="1"/>
    <col min="5888" max="5888" width="7.28515625" style="7" customWidth="1"/>
    <col min="5889" max="5889" width="8" style="7" customWidth="1"/>
    <col min="5890" max="5890" width="9.42578125" style="7" customWidth="1"/>
    <col min="5891" max="5892" width="10" style="7" customWidth="1"/>
    <col min="5893" max="5893" width="10.140625" style="7" customWidth="1"/>
    <col min="5894" max="6132" width="11.42578125" style="7"/>
    <col min="6133" max="6133" width="4.7109375" style="7" customWidth="1"/>
    <col min="6134" max="6134" width="6.28515625" style="7" customWidth="1"/>
    <col min="6135" max="6135" width="38.85546875" style="7" customWidth="1"/>
    <col min="6136" max="6136" width="7" style="7" customWidth="1"/>
    <col min="6137" max="6137" width="6.7109375" style="7" customWidth="1"/>
    <col min="6138" max="6138" width="7.42578125" style="7" customWidth="1"/>
    <col min="6139" max="6139" width="6.85546875" style="7" customWidth="1"/>
    <col min="6140" max="6141" width="8.5703125" style="7" customWidth="1"/>
    <col min="6142" max="6142" width="7.7109375" style="7" customWidth="1"/>
    <col min="6143" max="6143" width="8.28515625" style="7" customWidth="1"/>
    <col min="6144" max="6144" width="7.28515625" style="7" customWidth="1"/>
    <col min="6145" max="6145" width="8" style="7" customWidth="1"/>
    <col min="6146" max="6146" width="9.42578125" style="7" customWidth="1"/>
    <col min="6147" max="6148" width="10" style="7" customWidth="1"/>
    <col min="6149" max="6149" width="10.140625" style="7" customWidth="1"/>
    <col min="6150" max="6388" width="11.42578125" style="7"/>
    <col min="6389" max="6389" width="4.7109375" style="7" customWidth="1"/>
    <col min="6390" max="6390" width="6.28515625" style="7" customWidth="1"/>
    <col min="6391" max="6391" width="38.85546875" style="7" customWidth="1"/>
    <col min="6392" max="6392" width="7" style="7" customWidth="1"/>
    <col min="6393" max="6393" width="6.7109375" style="7" customWidth="1"/>
    <col min="6394" max="6394" width="7.42578125" style="7" customWidth="1"/>
    <col min="6395" max="6395" width="6.85546875" style="7" customWidth="1"/>
    <col min="6396" max="6397" width="8.5703125" style="7" customWidth="1"/>
    <col min="6398" max="6398" width="7.7109375" style="7" customWidth="1"/>
    <col min="6399" max="6399" width="8.28515625" style="7" customWidth="1"/>
    <col min="6400" max="6400" width="7.28515625" style="7" customWidth="1"/>
    <col min="6401" max="6401" width="8" style="7" customWidth="1"/>
    <col min="6402" max="6402" width="9.42578125" style="7" customWidth="1"/>
    <col min="6403" max="6404" width="10" style="7" customWidth="1"/>
    <col min="6405" max="6405" width="10.140625" style="7" customWidth="1"/>
    <col min="6406" max="6644" width="11.42578125" style="7"/>
    <col min="6645" max="6645" width="4.7109375" style="7" customWidth="1"/>
    <col min="6646" max="6646" width="6.28515625" style="7" customWidth="1"/>
    <col min="6647" max="6647" width="38.85546875" style="7" customWidth="1"/>
    <col min="6648" max="6648" width="7" style="7" customWidth="1"/>
    <col min="6649" max="6649" width="6.7109375" style="7" customWidth="1"/>
    <col min="6650" max="6650" width="7.42578125" style="7" customWidth="1"/>
    <col min="6651" max="6651" width="6.85546875" style="7" customWidth="1"/>
    <col min="6652" max="6653" width="8.5703125" style="7" customWidth="1"/>
    <col min="6654" max="6654" width="7.7109375" style="7" customWidth="1"/>
    <col min="6655" max="6655" width="8.28515625" style="7" customWidth="1"/>
    <col min="6656" max="6656" width="7.28515625" style="7" customWidth="1"/>
    <col min="6657" max="6657" width="8" style="7" customWidth="1"/>
    <col min="6658" max="6658" width="9.42578125" style="7" customWidth="1"/>
    <col min="6659" max="6660" width="10" style="7" customWidth="1"/>
    <col min="6661" max="6661" width="10.140625" style="7" customWidth="1"/>
    <col min="6662" max="6900" width="11.42578125" style="7"/>
    <col min="6901" max="6901" width="4.7109375" style="7" customWidth="1"/>
    <col min="6902" max="6902" width="6.28515625" style="7" customWidth="1"/>
    <col min="6903" max="6903" width="38.85546875" style="7" customWidth="1"/>
    <col min="6904" max="6904" width="7" style="7" customWidth="1"/>
    <col min="6905" max="6905" width="6.7109375" style="7" customWidth="1"/>
    <col min="6906" max="6906" width="7.42578125" style="7" customWidth="1"/>
    <col min="6907" max="6907" width="6.85546875" style="7" customWidth="1"/>
    <col min="6908" max="6909" width="8.5703125" style="7" customWidth="1"/>
    <col min="6910" max="6910" width="7.7109375" style="7" customWidth="1"/>
    <col min="6911" max="6911" width="8.28515625" style="7" customWidth="1"/>
    <col min="6912" max="6912" width="7.28515625" style="7" customWidth="1"/>
    <col min="6913" max="6913" width="8" style="7" customWidth="1"/>
    <col min="6914" max="6914" width="9.42578125" style="7" customWidth="1"/>
    <col min="6915" max="6916" width="10" style="7" customWidth="1"/>
    <col min="6917" max="6917" width="10.140625" style="7" customWidth="1"/>
    <col min="6918" max="7156" width="11.42578125" style="7"/>
    <col min="7157" max="7157" width="4.7109375" style="7" customWidth="1"/>
    <col min="7158" max="7158" width="6.28515625" style="7" customWidth="1"/>
    <col min="7159" max="7159" width="38.85546875" style="7" customWidth="1"/>
    <col min="7160" max="7160" width="7" style="7" customWidth="1"/>
    <col min="7161" max="7161" width="6.7109375" style="7" customWidth="1"/>
    <col min="7162" max="7162" width="7.42578125" style="7" customWidth="1"/>
    <col min="7163" max="7163" width="6.85546875" style="7" customWidth="1"/>
    <col min="7164" max="7165" width="8.5703125" style="7" customWidth="1"/>
    <col min="7166" max="7166" width="7.7109375" style="7" customWidth="1"/>
    <col min="7167" max="7167" width="8.28515625" style="7" customWidth="1"/>
    <col min="7168" max="7168" width="7.28515625" style="7" customWidth="1"/>
    <col min="7169" max="7169" width="8" style="7" customWidth="1"/>
    <col min="7170" max="7170" width="9.42578125" style="7" customWidth="1"/>
    <col min="7171" max="7172" width="10" style="7" customWidth="1"/>
    <col min="7173" max="7173" width="10.140625" style="7" customWidth="1"/>
    <col min="7174" max="7412" width="11.42578125" style="7"/>
    <col min="7413" max="7413" width="4.7109375" style="7" customWidth="1"/>
    <col min="7414" max="7414" width="6.28515625" style="7" customWidth="1"/>
    <col min="7415" max="7415" width="38.85546875" style="7" customWidth="1"/>
    <col min="7416" max="7416" width="7" style="7" customWidth="1"/>
    <col min="7417" max="7417" width="6.7109375" style="7" customWidth="1"/>
    <col min="7418" max="7418" width="7.42578125" style="7" customWidth="1"/>
    <col min="7419" max="7419" width="6.85546875" style="7" customWidth="1"/>
    <col min="7420" max="7421" width="8.5703125" style="7" customWidth="1"/>
    <col min="7422" max="7422" width="7.7109375" style="7" customWidth="1"/>
    <col min="7423" max="7423" width="8.28515625" style="7" customWidth="1"/>
    <col min="7424" max="7424" width="7.28515625" style="7" customWidth="1"/>
    <col min="7425" max="7425" width="8" style="7" customWidth="1"/>
    <col min="7426" max="7426" width="9.42578125" style="7" customWidth="1"/>
    <col min="7427" max="7428" width="10" style="7" customWidth="1"/>
    <col min="7429" max="7429" width="10.140625" style="7" customWidth="1"/>
    <col min="7430" max="7668" width="11.42578125" style="7"/>
    <col min="7669" max="7669" width="4.7109375" style="7" customWidth="1"/>
    <col min="7670" max="7670" width="6.28515625" style="7" customWidth="1"/>
    <col min="7671" max="7671" width="38.85546875" style="7" customWidth="1"/>
    <col min="7672" max="7672" width="7" style="7" customWidth="1"/>
    <col min="7673" max="7673" width="6.7109375" style="7" customWidth="1"/>
    <col min="7674" max="7674" width="7.42578125" style="7" customWidth="1"/>
    <col min="7675" max="7675" width="6.85546875" style="7" customWidth="1"/>
    <col min="7676" max="7677" width="8.5703125" style="7" customWidth="1"/>
    <col min="7678" max="7678" width="7.7109375" style="7" customWidth="1"/>
    <col min="7679" max="7679" width="8.28515625" style="7" customWidth="1"/>
    <col min="7680" max="7680" width="7.28515625" style="7" customWidth="1"/>
    <col min="7681" max="7681" width="8" style="7" customWidth="1"/>
    <col min="7682" max="7682" width="9.42578125" style="7" customWidth="1"/>
    <col min="7683" max="7684" width="10" style="7" customWidth="1"/>
    <col min="7685" max="7685" width="10.140625" style="7" customWidth="1"/>
    <col min="7686" max="7924" width="11.42578125" style="7"/>
    <col min="7925" max="7925" width="4.7109375" style="7" customWidth="1"/>
    <col min="7926" max="7926" width="6.28515625" style="7" customWidth="1"/>
    <col min="7927" max="7927" width="38.85546875" style="7" customWidth="1"/>
    <col min="7928" max="7928" width="7" style="7" customWidth="1"/>
    <col min="7929" max="7929" width="6.7109375" style="7" customWidth="1"/>
    <col min="7930" max="7930" width="7.42578125" style="7" customWidth="1"/>
    <col min="7931" max="7931" width="6.85546875" style="7" customWidth="1"/>
    <col min="7932" max="7933" width="8.5703125" style="7" customWidth="1"/>
    <col min="7934" max="7934" width="7.7109375" style="7" customWidth="1"/>
    <col min="7935" max="7935" width="8.28515625" style="7" customWidth="1"/>
    <col min="7936" max="7936" width="7.28515625" style="7" customWidth="1"/>
    <col min="7937" max="7937" width="8" style="7" customWidth="1"/>
    <col min="7938" max="7938" width="9.42578125" style="7" customWidth="1"/>
    <col min="7939" max="7940" width="10" style="7" customWidth="1"/>
    <col min="7941" max="7941" width="10.140625" style="7" customWidth="1"/>
    <col min="7942" max="8180" width="11.42578125" style="7"/>
    <col min="8181" max="8181" width="4.7109375" style="7" customWidth="1"/>
    <col min="8182" max="8182" width="6.28515625" style="7" customWidth="1"/>
    <col min="8183" max="8183" width="38.85546875" style="7" customWidth="1"/>
    <col min="8184" max="8184" width="7" style="7" customWidth="1"/>
    <col min="8185" max="8185" width="6.7109375" style="7" customWidth="1"/>
    <col min="8186" max="8186" width="7.42578125" style="7" customWidth="1"/>
    <col min="8187" max="8187" width="6.85546875" style="7" customWidth="1"/>
    <col min="8188" max="8189" width="8.5703125" style="7" customWidth="1"/>
    <col min="8190" max="8190" width="7.7109375" style="7" customWidth="1"/>
    <col min="8191" max="8191" width="8.28515625" style="7" customWidth="1"/>
    <col min="8192" max="8192" width="7.28515625" style="7" customWidth="1"/>
    <col min="8193" max="8193" width="8" style="7" customWidth="1"/>
    <col min="8194" max="8194" width="9.42578125" style="7" customWidth="1"/>
    <col min="8195" max="8196" width="10" style="7" customWidth="1"/>
    <col min="8197" max="8197" width="10.140625" style="7" customWidth="1"/>
    <col min="8198" max="8436" width="11.42578125" style="7"/>
    <col min="8437" max="8437" width="4.7109375" style="7" customWidth="1"/>
    <col min="8438" max="8438" width="6.28515625" style="7" customWidth="1"/>
    <col min="8439" max="8439" width="38.85546875" style="7" customWidth="1"/>
    <col min="8440" max="8440" width="7" style="7" customWidth="1"/>
    <col min="8441" max="8441" width="6.7109375" style="7" customWidth="1"/>
    <col min="8442" max="8442" width="7.42578125" style="7" customWidth="1"/>
    <col min="8443" max="8443" width="6.85546875" style="7" customWidth="1"/>
    <col min="8444" max="8445" width="8.5703125" style="7" customWidth="1"/>
    <col min="8446" max="8446" width="7.7109375" style="7" customWidth="1"/>
    <col min="8447" max="8447" width="8.28515625" style="7" customWidth="1"/>
    <col min="8448" max="8448" width="7.28515625" style="7" customWidth="1"/>
    <col min="8449" max="8449" width="8" style="7" customWidth="1"/>
    <col min="8450" max="8450" width="9.42578125" style="7" customWidth="1"/>
    <col min="8451" max="8452" width="10" style="7" customWidth="1"/>
    <col min="8453" max="8453" width="10.140625" style="7" customWidth="1"/>
    <col min="8454" max="8692" width="11.42578125" style="7"/>
    <col min="8693" max="8693" width="4.7109375" style="7" customWidth="1"/>
    <col min="8694" max="8694" width="6.28515625" style="7" customWidth="1"/>
    <col min="8695" max="8695" width="38.85546875" style="7" customWidth="1"/>
    <col min="8696" max="8696" width="7" style="7" customWidth="1"/>
    <col min="8697" max="8697" width="6.7109375" style="7" customWidth="1"/>
    <col min="8698" max="8698" width="7.42578125" style="7" customWidth="1"/>
    <col min="8699" max="8699" width="6.85546875" style="7" customWidth="1"/>
    <col min="8700" max="8701" width="8.5703125" style="7" customWidth="1"/>
    <col min="8702" max="8702" width="7.7109375" style="7" customWidth="1"/>
    <col min="8703" max="8703" width="8.28515625" style="7" customWidth="1"/>
    <col min="8704" max="8704" width="7.28515625" style="7" customWidth="1"/>
    <col min="8705" max="8705" width="8" style="7" customWidth="1"/>
    <col min="8706" max="8706" width="9.42578125" style="7" customWidth="1"/>
    <col min="8707" max="8708" width="10" style="7" customWidth="1"/>
    <col min="8709" max="8709" width="10.140625" style="7" customWidth="1"/>
    <col min="8710" max="8948" width="11.42578125" style="7"/>
    <col min="8949" max="8949" width="4.7109375" style="7" customWidth="1"/>
    <col min="8950" max="8950" width="6.28515625" style="7" customWidth="1"/>
    <col min="8951" max="8951" width="38.85546875" style="7" customWidth="1"/>
    <col min="8952" max="8952" width="7" style="7" customWidth="1"/>
    <col min="8953" max="8953" width="6.7109375" style="7" customWidth="1"/>
    <col min="8954" max="8954" width="7.42578125" style="7" customWidth="1"/>
    <col min="8955" max="8955" width="6.85546875" style="7" customWidth="1"/>
    <col min="8956" max="8957" width="8.5703125" style="7" customWidth="1"/>
    <col min="8958" max="8958" width="7.7109375" style="7" customWidth="1"/>
    <col min="8959" max="8959" width="8.28515625" style="7" customWidth="1"/>
    <col min="8960" max="8960" width="7.28515625" style="7" customWidth="1"/>
    <col min="8961" max="8961" width="8" style="7" customWidth="1"/>
    <col min="8962" max="8962" width="9.42578125" style="7" customWidth="1"/>
    <col min="8963" max="8964" width="10" style="7" customWidth="1"/>
    <col min="8965" max="8965" width="10.140625" style="7" customWidth="1"/>
    <col min="8966" max="9204" width="11.42578125" style="7"/>
    <col min="9205" max="9205" width="4.7109375" style="7" customWidth="1"/>
    <col min="9206" max="9206" width="6.28515625" style="7" customWidth="1"/>
    <col min="9207" max="9207" width="38.85546875" style="7" customWidth="1"/>
    <col min="9208" max="9208" width="7" style="7" customWidth="1"/>
    <col min="9209" max="9209" width="6.7109375" style="7" customWidth="1"/>
    <col min="9210" max="9210" width="7.42578125" style="7" customWidth="1"/>
    <col min="9211" max="9211" width="6.85546875" style="7" customWidth="1"/>
    <col min="9212" max="9213" width="8.5703125" style="7" customWidth="1"/>
    <col min="9214" max="9214" width="7.7109375" style="7" customWidth="1"/>
    <col min="9215" max="9215" width="8.28515625" style="7" customWidth="1"/>
    <col min="9216" max="9216" width="7.28515625" style="7" customWidth="1"/>
    <col min="9217" max="9217" width="8" style="7" customWidth="1"/>
    <col min="9218" max="9218" width="9.42578125" style="7" customWidth="1"/>
    <col min="9219" max="9220" width="10" style="7" customWidth="1"/>
    <col min="9221" max="9221" width="10.140625" style="7" customWidth="1"/>
    <col min="9222" max="9460" width="11.42578125" style="7"/>
    <col min="9461" max="9461" width="4.7109375" style="7" customWidth="1"/>
    <col min="9462" max="9462" width="6.28515625" style="7" customWidth="1"/>
    <col min="9463" max="9463" width="38.85546875" style="7" customWidth="1"/>
    <col min="9464" max="9464" width="7" style="7" customWidth="1"/>
    <col min="9465" max="9465" width="6.7109375" style="7" customWidth="1"/>
    <col min="9466" max="9466" width="7.42578125" style="7" customWidth="1"/>
    <col min="9467" max="9467" width="6.85546875" style="7" customWidth="1"/>
    <col min="9468" max="9469" width="8.5703125" style="7" customWidth="1"/>
    <col min="9470" max="9470" width="7.7109375" style="7" customWidth="1"/>
    <col min="9471" max="9471" width="8.28515625" style="7" customWidth="1"/>
    <col min="9472" max="9472" width="7.28515625" style="7" customWidth="1"/>
    <col min="9473" max="9473" width="8" style="7" customWidth="1"/>
    <col min="9474" max="9474" width="9.42578125" style="7" customWidth="1"/>
    <col min="9475" max="9476" width="10" style="7" customWidth="1"/>
    <col min="9477" max="9477" width="10.140625" style="7" customWidth="1"/>
    <col min="9478" max="9716" width="11.42578125" style="7"/>
    <col min="9717" max="9717" width="4.7109375" style="7" customWidth="1"/>
    <col min="9718" max="9718" width="6.28515625" style="7" customWidth="1"/>
    <col min="9719" max="9719" width="38.85546875" style="7" customWidth="1"/>
    <col min="9720" max="9720" width="7" style="7" customWidth="1"/>
    <col min="9721" max="9721" width="6.7109375" style="7" customWidth="1"/>
    <col min="9722" max="9722" width="7.42578125" style="7" customWidth="1"/>
    <col min="9723" max="9723" width="6.85546875" style="7" customWidth="1"/>
    <col min="9724" max="9725" width="8.5703125" style="7" customWidth="1"/>
    <col min="9726" max="9726" width="7.7109375" style="7" customWidth="1"/>
    <col min="9727" max="9727" width="8.28515625" style="7" customWidth="1"/>
    <col min="9728" max="9728" width="7.28515625" style="7" customWidth="1"/>
    <col min="9729" max="9729" width="8" style="7" customWidth="1"/>
    <col min="9730" max="9730" width="9.42578125" style="7" customWidth="1"/>
    <col min="9731" max="9732" width="10" style="7" customWidth="1"/>
    <col min="9733" max="9733" width="10.140625" style="7" customWidth="1"/>
    <col min="9734" max="9972" width="11.42578125" style="7"/>
    <col min="9973" max="9973" width="4.7109375" style="7" customWidth="1"/>
    <col min="9974" max="9974" width="6.28515625" style="7" customWidth="1"/>
    <col min="9975" max="9975" width="38.85546875" style="7" customWidth="1"/>
    <col min="9976" max="9976" width="7" style="7" customWidth="1"/>
    <col min="9977" max="9977" width="6.7109375" style="7" customWidth="1"/>
    <col min="9978" max="9978" width="7.42578125" style="7" customWidth="1"/>
    <col min="9979" max="9979" width="6.85546875" style="7" customWidth="1"/>
    <col min="9980" max="9981" width="8.5703125" style="7" customWidth="1"/>
    <col min="9982" max="9982" width="7.7109375" style="7" customWidth="1"/>
    <col min="9983" max="9983" width="8.28515625" style="7" customWidth="1"/>
    <col min="9984" max="9984" width="7.28515625" style="7" customWidth="1"/>
    <col min="9985" max="9985" width="8" style="7" customWidth="1"/>
    <col min="9986" max="9986" width="9.42578125" style="7" customWidth="1"/>
    <col min="9987" max="9988" width="10" style="7" customWidth="1"/>
    <col min="9989" max="9989" width="10.140625" style="7" customWidth="1"/>
    <col min="9990" max="10228" width="11.42578125" style="7"/>
    <col min="10229" max="10229" width="4.7109375" style="7" customWidth="1"/>
    <col min="10230" max="10230" width="6.28515625" style="7" customWidth="1"/>
    <col min="10231" max="10231" width="38.85546875" style="7" customWidth="1"/>
    <col min="10232" max="10232" width="7" style="7" customWidth="1"/>
    <col min="10233" max="10233" width="6.7109375" style="7" customWidth="1"/>
    <col min="10234" max="10234" width="7.42578125" style="7" customWidth="1"/>
    <col min="10235" max="10235" width="6.85546875" style="7" customWidth="1"/>
    <col min="10236" max="10237" width="8.5703125" style="7" customWidth="1"/>
    <col min="10238" max="10238" width="7.7109375" style="7" customWidth="1"/>
    <col min="10239" max="10239" width="8.28515625" style="7" customWidth="1"/>
    <col min="10240" max="10240" width="7.28515625" style="7" customWidth="1"/>
    <col min="10241" max="10241" width="8" style="7" customWidth="1"/>
    <col min="10242" max="10242" width="9.42578125" style="7" customWidth="1"/>
    <col min="10243" max="10244" width="10" style="7" customWidth="1"/>
    <col min="10245" max="10245" width="10.140625" style="7" customWidth="1"/>
    <col min="10246" max="10484" width="11.42578125" style="7"/>
    <col min="10485" max="10485" width="4.7109375" style="7" customWidth="1"/>
    <col min="10486" max="10486" width="6.28515625" style="7" customWidth="1"/>
    <col min="10487" max="10487" width="38.85546875" style="7" customWidth="1"/>
    <col min="10488" max="10488" width="7" style="7" customWidth="1"/>
    <col min="10489" max="10489" width="6.7109375" style="7" customWidth="1"/>
    <col min="10490" max="10490" width="7.42578125" style="7" customWidth="1"/>
    <col min="10491" max="10491" width="6.85546875" style="7" customWidth="1"/>
    <col min="10492" max="10493" width="8.5703125" style="7" customWidth="1"/>
    <col min="10494" max="10494" width="7.7109375" style="7" customWidth="1"/>
    <col min="10495" max="10495" width="8.28515625" style="7" customWidth="1"/>
    <col min="10496" max="10496" width="7.28515625" style="7" customWidth="1"/>
    <col min="10497" max="10497" width="8" style="7" customWidth="1"/>
    <col min="10498" max="10498" width="9.42578125" style="7" customWidth="1"/>
    <col min="10499" max="10500" width="10" style="7" customWidth="1"/>
    <col min="10501" max="10501" width="10.140625" style="7" customWidth="1"/>
    <col min="10502" max="10740" width="11.42578125" style="7"/>
    <col min="10741" max="10741" width="4.7109375" style="7" customWidth="1"/>
    <col min="10742" max="10742" width="6.28515625" style="7" customWidth="1"/>
    <col min="10743" max="10743" width="38.85546875" style="7" customWidth="1"/>
    <col min="10744" max="10744" width="7" style="7" customWidth="1"/>
    <col min="10745" max="10745" width="6.7109375" style="7" customWidth="1"/>
    <col min="10746" max="10746" width="7.42578125" style="7" customWidth="1"/>
    <col min="10747" max="10747" width="6.85546875" style="7" customWidth="1"/>
    <col min="10748" max="10749" width="8.5703125" style="7" customWidth="1"/>
    <col min="10750" max="10750" width="7.7109375" style="7" customWidth="1"/>
    <col min="10751" max="10751" width="8.28515625" style="7" customWidth="1"/>
    <col min="10752" max="10752" width="7.28515625" style="7" customWidth="1"/>
    <col min="10753" max="10753" width="8" style="7" customWidth="1"/>
    <col min="10754" max="10754" width="9.42578125" style="7" customWidth="1"/>
    <col min="10755" max="10756" width="10" style="7" customWidth="1"/>
    <col min="10757" max="10757" width="10.140625" style="7" customWidth="1"/>
    <col min="10758" max="10996" width="11.42578125" style="7"/>
    <col min="10997" max="10997" width="4.7109375" style="7" customWidth="1"/>
    <col min="10998" max="10998" width="6.28515625" style="7" customWidth="1"/>
    <col min="10999" max="10999" width="38.85546875" style="7" customWidth="1"/>
    <col min="11000" max="11000" width="7" style="7" customWidth="1"/>
    <col min="11001" max="11001" width="6.7109375" style="7" customWidth="1"/>
    <col min="11002" max="11002" width="7.42578125" style="7" customWidth="1"/>
    <col min="11003" max="11003" width="6.85546875" style="7" customWidth="1"/>
    <col min="11004" max="11005" width="8.5703125" style="7" customWidth="1"/>
    <col min="11006" max="11006" width="7.7109375" style="7" customWidth="1"/>
    <col min="11007" max="11007" width="8.28515625" style="7" customWidth="1"/>
    <col min="11008" max="11008" width="7.28515625" style="7" customWidth="1"/>
    <col min="11009" max="11009" width="8" style="7" customWidth="1"/>
    <col min="11010" max="11010" width="9.42578125" style="7" customWidth="1"/>
    <col min="11011" max="11012" width="10" style="7" customWidth="1"/>
    <col min="11013" max="11013" width="10.140625" style="7" customWidth="1"/>
    <col min="11014" max="11252" width="11.42578125" style="7"/>
    <col min="11253" max="11253" width="4.7109375" style="7" customWidth="1"/>
    <col min="11254" max="11254" width="6.28515625" style="7" customWidth="1"/>
    <col min="11255" max="11255" width="38.85546875" style="7" customWidth="1"/>
    <col min="11256" max="11256" width="7" style="7" customWidth="1"/>
    <col min="11257" max="11257" width="6.7109375" style="7" customWidth="1"/>
    <col min="11258" max="11258" width="7.42578125" style="7" customWidth="1"/>
    <col min="11259" max="11259" width="6.85546875" style="7" customWidth="1"/>
    <col min="11260" max="11261" width="8.5703125" style="7" customWidth="1"/>
    <col min="11262" max="11262" width="7.7109375" style="7" customWidth="1"/>
    <col min="11263" max="11263" width="8.28515625" style="7" customWidth="1"/>
    <col min="11264" max="11264" width="7.28515625" style="7" customWidth="1"/>
    <col min="11265" max="11265" width="8" style="7" customWidth="1"/>
    <col min="11266" max="11266" width="9.42578125" style="7" customWidth="1"/>
    <col min="11267" max="11268" width="10" style="7" customWidth="1"/>
    <col min="11269" max="11269" width="10.140625" style="7" customWidth="1"/>
    <col min="11270" max="11508" width="11.42578125" style="7"/>
    <col min="11509" max="11509" width="4.7109375" style="7" customWidth="1"/>
    <col min="11510" max="11510" width="6.28515625" style="7" customWidth="1"/>
    <col min="11511" max="11511" width="38.85546875" style="7" customWidth="1"/>
    <col min="11512" max="11512" width="7" style="7" customWidth="1"/>
    <col min="11513" max="11513" width="6.7109375" style="7" customWidth="1"/>
    <col min="11514" max="11514" width="7.42578125" style="7" customWidth="1"/>
    <col min="11515" max="11515" width="6.85546875" style="7" customWidth="1"/>
    <col min="11516" max="11517" width="8.5703125" style="7" customWidth="1"/>
    <col min="11518" max="11518" width="7.7109375" style="7" customWidth="1"/>
    <col min="11519" max="11519" width="8.28515625" style="7" customWidth="1"/>
    <col min="11520" max="11520" width="7.28515625" style="7" customWidth="1"/>
    <col min="11521" max="11521" width="8" style="7" customWidth="1"/>
    <col min="11522" max="11522" width="9.42578125" style="7" customWidth="1"/>
    <col min="11523" max="11524" width="10" style="7" customWidth="1"/>
    <col min="11525" max="11525" width="10.140625" style="7" customWidth="1"/>
    <col min="11526" max="11764" width="11.42578125" style="7"/>
    <col min="11765" max="11765" width="4.7109375" style="7" customWidth="1"/>
    <col min="11766" max="11766" width="6.28515625" style="7" customWidth="1"/>
    <col min="11767" max="11767" width="38.85546875" style="7" customWidth="1"/>
    <col min="11768" max="11768" width="7" style="7" customWidth="1"/>
    <col min="11769" max="11769" width="6.7109375" style="7" customWidth="1"/>
    <col min="11770" max="11770" width="7.42578125" style="7" customWidth="1"/>
    <col min="11771" max="11771" width="6.85546875" style="7" customWidth="1"/>
    <col min="11772" max="11773" width="8.5703125" style="7" customWidth="1"/>
    <col min="11774" max="11774" width="7.7109375" style="7" customWidth="1"/>
    <col min="11775" max="11775" width="8.28515625" style="7" customWidth="1"/>
    <col min="11776" max="11776" width="7.28515625" style="7" customWidth="1"/>
    <col min="11777" max="11777" width="8" style="7" customWidth="1"/>
    <col min="11778" max="11778" width="9.42578125" style="7" customWidth="1"/>
    <col min="11779" max="11780" width="10" style="7" customWidth="1"/>
    <col min="11781" max="11781" width="10.140625" style="7" customWidth="1"/>
    <col min="11782" max="12020" width="11.42578125" style="7"/>
    <col min="12021" max="12021" width="4.7109375" style="7" customWidth="1"/>
    <col min="12022" max="12022" width="6.28515625" style="7" customWidth="1"/>
    <col min="12023" max="12023" width="38.85546875" style="7" customWidth="1"/>
    <col min="12024" max="12024" width="7" style="7" customWidth="1"/>
    <col min="12025" max="12025" width="6.7109375" style="7" customWidth="1"/>
    <col min="12026" max="12026" width="7.42578125" style="7" customWidth="1"/>
    <col min="12027" max="12027" width="6.85546875" style="7" customWidth="1"/>
    <col min="12028" max="12029" width="8.5703125" style="7" customWidth="1"/>
    <col min="12030" max="12030" width="7.7109375" style="7" customWidth="1"/>
    <col min="12031" max="12031" width="8.28515625" style="7" customWidth="1"/>
    <col min="12032" max="12032" width="7.28515625" style="7" customWidth="1"/>
    <col min="12033" max="12033" width="8" style="7" customWidth="1"/>
    <col min="12034" max="12034" width="9.42578125" style="7" customWidth="1"/>
    <col min="12035" max="12036" width="10" style="7" customWidth="1"/>
    <col min="12037" max="12037" width="10.140625" style="7" customWidth="1"/>
    <col min="12038" max="12276" width="11.42578125" style="7"/>
    <col min="12277" max="12277" width="4.7109375" style="7" customWidth="1"/>
    <col min="12278" max="12278" width="6.28515625" style="7" customWidth="1"/>
    <col min="12279" max="12279" width="38.85546875" style="7" customWidth="1"/>
    <col min="12280" max="12280" width="7" style="7" customWidth="1"/>
    <col min="12281" max="12281" width="6.7109375" style="7" customWidth="1"/>
    <col min="12282" max="12282" width="7.42578125" style="7" customWidth="1"/>
    <col min="12283" max="12283" width="6.85546875" style="7" customWidth="1"/>
    <col min="12284" max="12285" width="8.5703125" style="7" customWidth="1"/>
    <col min="12286" max="12286" width="7.7109375" style="7" customWidth="1"/>
    <col min="12287" max="12287" width="8.28515625" style="7" customWidth="1"/>
    <col min="12288" max="12288" width="7.28515625" style="7" customWidth="1"/>
    <col min="12289" max="12289" width="8" style="7" customWidth="1"/>
    <col min="12290" max="12290" width="9.42578125" style="7" customWidth="1"/>
    <col min="12291" max="12292" width="10" style="7" customWidth="1"/>
    <col min="12293" max="12293" width="10.140625" style="7" customWidth="1"/>
    <col min="12294" max="12532" width="11.42578125" style="7"/>
    <col min="12533" max="12533" width="4.7109375" style="7" customWidth="1"/>
    <col min="12534" max="12534" width="6.28515625" style="7" customWidth="1"/>
    <col min="12535" max="12535" width="38.85546875" style="7" customWidth="1"/>
    <col min="12536" max="12536" width="7" style="7" customWidth="1"/>
    <col min="12537" max="12537" width="6.7109375" style="7" customWidth="1"/>
    <col min="12538" max="12538" width="7.42578125" style="7" customWidth="1"/>
    <col min="12539" max="12539" width="6.85546875" style="7" customWidth="1"/>
    <col min="12540" max="12541" width="8.5703125" style="7" customWidth="1"/>
    <col min="12542" max="12542" width="7.7109375" style="7" customWidth="1"/>
    <col min="12543" max="12543" width="8.28515625" style="7" customWidth="1"/>
    <col min="12544" max="12544" width="7.28515625" style="7" customWidth="1"/>
    <col min="12545" max="12545" width="8" style="7" customWidth="1"/>
    <col min="12546" max="12546" width="9.42578125" style="7" customWidth="1"/>
    <col min="12547" max="12548" width="10" style="7" customWidth="1"/>
    <col min="12549" max="12549" width="10.140625" style="7" customWidth="1"/>
    <col min="12550" max="12788" width="11.42578125" style="7"/>
    <col min="12789" max="12789" width="4.7109375" style="7" customWidth="1"/>
    <col min="12790" max="12790" width="6.28515625" style="7" customWidth="1"/>
    <col min="12791" max="12791" width="38.85546875" style="7" customWidth="1"/>
    <col min="12792" max="12792" width="7" style="7" customWidth="1"/>
    <col min="12793" max="12793" width="6.7109375" style="7" customWidth="1"/>
    <col min="12794" max="12794" width="7.42578125" style="7" customWidth="1"/>
    <col min="12795" max="12795" width="6.85546875" style="7" customWidth="1"/>
    <col min="12796" max="12797" width="8.5703125" style="7" customWidth="1"/>
    <col min="12798" max="12798" width="7.7109375" style="7" customWidth="1"/>
    <col min="12799" max="12799" width="8.28515625" style="7" customWidth="1"/>
    <col min="12800" max="12800" width="7.28515625" style="7" customWidth="1"/>
    <col min="12801" max="12801" width="8" style="7" customWidth="1"/>
    <col min="12802" max="12802" width="9.42578125" style="7" customWidth="1"/>
    <col min="12803" max="12804" width="10" style="7" customWidth="1"/>
    <col min="12805" max="12805" width="10.140625" style="7" customWidth="1"/>
    <col min="12806" max="13044" width="11.42578125" style="7"/>
    <col min="13045" max="13045" width="4.7109375" style="7" customWidth="1"/>
    <col min="13046" max="13046" width="6.28515625" style="7" customWidth="1"/>
    <col min="13047" max="13047" width="38.85546875" style="7" customWidth="1"/>
    <col min="13048" max="13048" width="7" style="7" customWidth="1"/>
    <col min="13049" max="13049" width="6.7109375" style="7" customWidth="1"/>
    <col min="13050" max="13050" width="7.42578125" style="7" customWidth="1"/>
    <col min="13051" max="13051" width="6.85546875" style="7" customWidth="1"/>
    <col min="13052" max="13053" width="8.5703125" style="7" customWidth="1"/>
    <col min="13054" max="13054" width="7.7109375" style="7" customWidth="1"/>
    <col min="13055" max="13055" width="8.28515625" style="7" customWidth="1"/>
    <col min="13056" max="13056" width="7.28515625" style="7" customWidth="1"/>
    <col min="13057" max="13057" width="8" style="7" customWidth="1"/>
    <col min="13058" max="13058" width="9.42578125" style="7" customWidth="1"/>
    <col min="13059" max="13060" width="10" style="7" customWidth="1"/>
    <col min="13061" max="13061" width="10.140625" style="7" customWidth="1"/>
    <col min="13062" max="13300" width="11.42578125" style="7"/>
    <col min="13301" max="13301" width="4.7109375" style="7" customWidth="1"/>
    <col min="13302" max="13302" width="6.28515625" style="7" customWidth="1"/>
    <col min="13303" max="13303" width="38.85546875" style="7" customWidth="1"/>
    <col min="13304" max="13304" width="7" style="7" customWidth="1"/>
    <col min="13305" max="13305" width="6.7109375" style="7" customWidth="1"/>
    <col min="13306" max="13306" width="7.42578125" style="7" customWidth="1"/>
    <col min="13307" max="13307" width="6.85546875" style="7" customWidth="1"/>
    <col min="13308" max="13309" width="8.5703125" style="7" customWidth="1"/>
    <col min="13310" max="13310" width="7.7109375" style="7" customWidth="1"/>
    <col min="13311" max="13311" width="8.28515625" style="7" customWidth="1"/>
    <col min="13312" max="13312" width="7.28515625" style="7" customWidth="1"/>
    <col min="13313" max="13313" width="8" style="7" customWidth="1"/>
    <col min="13314" max="13314" width="9.42578125" style="7" customWidth="1"/>
    <col min="13315" max="13316" width="10" style="7" customWidth="1"/>
    <col min="13317" max="13317" width="10.140625" style="7" customWidth="1"/>
    <col min="13318" max="13556" width="11.42578125" style="7"/>
    <col min="13557" max="13557" width="4.7109375" style="7" customWidth="1"/>
    <col min="13558" max="13558" width="6.28515625" style="7" customWidth="1"/>
    <col min="13559" max="13559" width="38.85546875" style="7" customWidth="1"/>
    <col min="13560" max="13560" width="7" style="7" customWidth="1"/>
    <col min="13561" max="13561" width="6.7109375" style="7" customWidth="1"/>
    <col min="13562" max="13562" width="7.42578125" style="7" customWidth="1"/>
    <col min="13563" max="13563" width="6.85546875" style="7" customWidth="1"/>
    <col min="13564" max="13565" width="8.5703125" style="7" customWidth="1"/>
    <col min="13566" max="13566" width="7.7109375" style="7" customWidth="1"/>
    <col min="13567" max="13567" width="8.28515625" style="7" customWidth="1"/>
    <col min="13568" max="13568" width="7.28515625" style="7" customWidth="1"/>
    <col min="13569" max="13569" width="8" style="7" customWidth="1"/>
    <col min="13570" max="13570" width="9.42578125" style="7" customWidth="1"/>
    <col min="13571" max="13572" width="10" style="7" customWidth="1"/>
    <col min="13573" max="13573" width="10.140625" style="7" customWidth="1"/>
    <col min="13574" max="13812" width="11.42578125" style="7"/>
    <col min="13813" max="13813" width="4.7109375" style="7" customWidth="1"/>
    <col min="13814" max="13814" width="6.28515625" style="7" customWidth="1"/>
    <col min="13815" max="13815" width="38.85546875" style="7" customWidth="1"/>
    <col min="13816" max="13816" width="7" style="7" customWidth="1"/>
    <col min="13817" max="13817" width="6.7109375" style="7" customWidth="1"/>
    <col min="13818" max="13818" width="7.42578125" style="7" customWidth="1"/>
    <col min="13819" max="13819" width="6.85546875" style="7" customWidth="1"/>
    <col min="13820" max="13821" width="8.5703125" style="7" customWidth="1"/>
    <col min="13822" max="13822" width="7.7109375" style="7" customWidth="1"/>
    <col min="13823" max="13823" width="8.28515625" style="7" customWidth="1"/>
    <col min="13824" max="13824" width="7.28515625" style="7" customWidth="1"/>
    <col min="13825" max="13825" width="8" style="7" customWidth="1"/>
    <col min="13826" max="13826" width="9.42578125" style="7" customWidth="1"/>
    <col min="13827" max="13828" width="10" style="7" customWidth="1"/>
    <col min="13829" max="13829" width="10.140625" style="7" customWidth="1"/>
    <col min="13830" max="14068" width="11.42578125" style="7"/>
    <col min="14069" max="14069" width="4.7109375" style="7" customWidth="1"/>
    <col min="14070" max="14070" width="6.28515625" style="7" customWidth="1"/>
    <col min="14071" max="14071" width="38.85546875" style="7" customWidth="1"/>
    <col min="14072" max="14072" width="7" style="7" customWidth="1"/>
    <col min="14073" max="14073" width="6.7109375" style="7" customWidth="1"/>
    <col min="14074" max="14074" width="7.42578125" style="7" customWidth="1"/>
    <col min="14075" max="14075" width="6.85546875" style="7" customWidth="1"/>
    <col min="14076" max="14077" width="8.5703125" style="7" customWidth="1"/>
    <col min="14078" max="14078" width="7.7109375" style="7" customWidth="1"/>
    <col min="14079" max="14079" width="8.28515625" style="7" customWidth="1"/>
    <col min="14080" max="14080" width="7.28515625" style="7" customWidth="1"/>
    <col min="14081" max="14081" width="8" style="7" customWidth="1"/>
    <col min="14082" max="14082" width="9.42578125" style="7" customWidth="1"/>
    <col min="14083" max="14084" width="10" style="7" customWidth="1"/>
    <col min="14085" max="14085" width="10.140625" style="7" customWidth="1"/>
    <col min="14086" max="14324" width="11.42578125" style="7"/>
    <col min="14325" max="14325" width="4.7109375" style="7" customWidth="1"/>
    <col min="14326" max="14326" width="6.28515625" style="7" customWidth="1"/>
    <col min="14327" max="14327" width="38.85546875" style="7" customWidth="1"/>
    <col min="14328" max="14328" width="7" style="7" customWidth="1"/>
    <col min="14329" max="14329" width="6.7109375" style="7" customWidth="1"/>
    <col min="14330" max="14330" width="7.42578125" style="7" customWidth="1"/>
    <col min="14331" max="14331" width="6.85546875" style="7" customWidth="1"/>
    <col min="14332" max="14333" width="8.5703125" style="7" customWidth="1"/>
    <col min="14334" max="14334" width="7.7109375" style="7" customWidth="1"/>
    <col min="14335" max="14335" width="8.28515625" style="7" customWidth="1"/>
    <col min="14336" max="14336" width="7.28515625" style="7" customWidth="1"/>
    <col min="14337" max="14337" width="8" style="7" customWidth="1"/>
    <col min="14338" max="14338" width="9.42578125" style="7" customWidth="1"/>
    <col min="14339" max="14340" width="10" style="7" customWidth="1"/>
    <col min="14341" max="14341" width="10.140625" style="7" customWidth="1"/>
    <col min="14342" max="14580" width="11.42578125" style="7"/>
    <col min="14581" max="14581" width="4.7109375" style="7" customWidth="1"/>
    <col min="14582" max="14582" width="6.28515625" style="7" customWidth="1"/>
    <col min="14583" max="14583" width="38.85546875" style="7" customWidth="1"/>
    <col min="14584" max="14584" width="7" style="7" customWidth="1"/>
    <col min="14585" max="14585" width="6.7109375" style="7" customWidth="1"/>
    <col min="14586" max="14586" width="7.42578125" style="7" customWidth="1"/>
    <col min="14587" max="14587" width="6.85546875" style="7" customWidth="1"/>
    <col min="14588" max="14589" width="8.5703125" style="7" customWidth="1"/>
    <col min="14590" max="14590" width="7.7109375" style="7" customWidth="1"/>
    <col min="14591" max="14591" width="8.28515625" style="7" customWidth="1"/>
    <col min="14592" max="14592" width="7.28515625" style="7" customWidth="1"/>
    <col min="14593" max="14593" width="8" style="7" customWidth="1"/>
    <col min="14594" max="14594" width="9.42578125" style="7" customWidth="1"/>
    <col min="14595" max="14596" width="10" style="7" customWidth="1"/>
    <col min="14597" max="14597" width="10.140625" style="7" customWidth="1"/>
    <col min="14598" max="14836" width="11.42578125" style="7"/>
    <col min="14837" max="14837" width="4.7109375" style="7" customWidth="1"/>
    <col min="14838" max="14838" width="6.28515625" style="7" customWidth="1"/>
    <col min="14839" max="14839" width="38.85546875" style="7" customWidth="1"/>
    <col min="14840" max="14840" width="7" style="7" customWidth="1"/>
    <col min="14841" max="14841" width="6.7109375" style="7" customWidth="1"/>
    <col min="14842" max="14842" width="7.42578125" style="7" customWidth="1"/>
    <col min="14843" max="14843" width="6.85546875" style="7" customWidth="1"/>
    <col min="14844" max="14845" width="8.5703125" style="7" customWidth="1"/>
    <col min="14846" max="14846" width="7.7109375" style="7" customWidth="1"/>
    <col min="14847" max="14847" width="8.28515625" style="7" customWidth="1"/>
    <col min="14848" max="14848" width="7.28515625" style="7" customWidth="1"/>
    <col min="14849" max="14849" width="8" style="7" customWidth="1"/>
    <col min="14850" max="14850" width="9.42578125" style="7" customWidth="1"/>
    <col min="14851" max="14852" width="10" style="7" customWidth="1"/>
    <col min="14853" max="14853" width="10.140625" style="7" customWidth="1"/>
    <col min="14854" max="15092" width="11.42578125" style="7"/>
    <col min="15093" max="15093" width="4.7109375" style="7" customWidth="1"/>
    <col min="15094" max="15094" width="6.28515625" style="7" customWidth="1"/>
    <col min="15095" max="15095" width="38.85546875" style="7" customWidth="1"/>
    <col min="15096" max="15096" width="7" style="7" customWidth="1"/>
    <col min="15097" max="15097" width="6.7109375" style="7" customWidth="1"/>
    <col min="15098" max="15098" width="7.42578125" style="7" customWidth="1"/>
    <col min="15099" max="15099" width="6.85546875" style="7" customWidth="1"/>
    <col min="15100" max="15101" width="8.5703125" style="7" customWidth="1"/>
    <col min="15102" max="15102" width="7.7109375" style="7" customWidth="1"/>
    <col min="15103" max="15103" width="8.28515625" style="7" customWidth="1"/>
    <col min="15104" max="15104" width="7.28515625" style="7" customWidth="1"/>
    <col min="15105" max="15105" width="8" style="7" customWidth="1"/>
    <col min="15106" max="15106" width="9.42578125" style="7" customWidth="1"/>
    <col min="15107" max="15108" width="10" style="7" customWidth="1"/>
    <col min="15109" max="15109" width="10.140625" style="7" customWidth="1"/>
    <col min="15110" max="15348" width="11.42578125" style="7"/>
    <col min="15349" max="15349" width="4.7109375" style="7" customWidth="1"/>
    <col min="15350" max="15350" width="6.28515625" style="7" customWidth="1"/>
    <col min="15351" max="15351" width="38.85546875" style="7" customWidth="1"/>
    <col min="15352" max="15352" width="7" style="7" customWidth="1"/>
    <col min="15353" max="15353" width="6.7109375" style="7" customWidth="1"/>
    <col min="15354" max="15354" width="7.42578125" style="7" customWidth="1"/>
    <col min="15355" max="15355" width="6.85546875" style="7" customWidth="1"/>
    <col min="15356" max="15357" width="8.5703125" style="7" customWidth="1"/>
    <col min="15358" max="15358" width="7.7109375" style="7" customWidth="1"/>
    <col min="15359" max="15359" width="8.28515625" style="7" customWidth="1"/>
    <col min="15360" max="15360" width="7.28515625" style="7" customWidth="1"/>
    <col min="15361" max="15361" width="8" style="7" customWidth="1"/>
    <col min="15362" max="15362" width="9.42578125" style="7" customWidth="1"/>
    <col min="15363" max="15364" width="10" style="7" customWidth="1"/>
    <col min="15365" max="15365" width="10.140625" style="7" customWidth="1"/>
    <col min="15366" max="15604" width="11.42578125" style="7"/>
    <col min="15605" max="15605" width="4.7109375" style="7" customWidth="1"/>
    <col min="15606" max="15606" width="6.28515625" style="7" customWidth="1"/>
    <col min="15607" max="15607" width="38.85546875" style="7" customWidth="1"/>
    <col min="15608" max="15608" width="7" style="7" customWidth="1"/>
    <col min="15609" max="15609" width="6.7109375" style="7" customWidth="1"/>
    <col min="15610" max="15610" width="7.42578125" style="7" customWidth="1"/>
    <col min="15611" max="15611" width="6.85546875" style="7" customWidth="1"/>
    <col min="15612" max="15613" width="8.5703125" style="7" customWidth="1"/>
    <col min="15614" max="15614" width="7.7109375" style="7" customWidth="1"/>
    <col min="15615" max="15615" width="8.28515625" style="7" customWidth="1"/>
    <col min="15616" max="15616" width="7.28515625" style="7" customWidth="1"/>
    <col min="15617" max="15617" width="8" style="7" customWidth="1"/>
    <col min="15618" max="15618" width="9.42578125" style="7" customWidth="1"/>
    <col min="15619" max="15620" width="10" style="7" customWidth="1"/>
    <col min="15621" max="15621" width="10.140625" style="7" customWidth="1"/>
    <col min="15622" max="15860" width="11.42578125" style="7"/>
    <col min="15861" max="15861" width="4.7109375" style="7" customWidth="1"/>
    <col min="15862" max="15862" width="6.28515625" style="7" customWidth="1"/>
    <col min="15863" max="15863" width="38.85546875" style="7" customWidth="1"/>
    <col min="15864" max="15864" width="7" style="7" customWidth="1"/>
    <col min="15865" max="15865" width="6.7109375" style="7" customWidth="1"/>
    <col min="15866" max="15866" width="7.42578125" style="7" customWidth="1"/>
    <col min="15867" max="15867" width="6.85546875" style="7" customWidth="1"/>
    <col min="15868" max="15869" width="8.5703125" style="7" customWidth="1"/>
    <col min="15870" max="15870" width="7.7109375" style="7" customWidth="1"/>
    <col min="15871" max="15871" width="8.28515625" style="7" customWidth="1"/>
    <col min="15872" max="15872" width="7.28515625" style="7" customWidth="1"/>
    <col min="15873" max="15873" width="8" style="7" customWidth="1"/>
    <col min="15874" max="15874" width="9.42578125" style="7" customWidth="1"/>
    <col min="15875" max="15876" width="10" style="7" customWidth="1"/>
    <col min="15877" max="15877" width="10.140625" style="7" customWidth="1"/>
    <col min="15878" max="16116" width="11.42578125" style="7"/>
    <col min="16117" max="16117" width="4.7109375" style="7" customWidth="1"/>
    <col min="16118" max="16118" width="6.28515625" style="7" customWidth="1"/>
    <col min="16119" max="16119" width="38.85546875" style="7" customWidth="1"/>
    <col min="16120" max="16120" width="7" style="7" customWidth="1"/>
    <col min="16121" max="16121" width="6.7109375" style="7" customWidth="1"/>
    <col min="16122" max="16122" width="7.42578125" style="7" customWidth="1"/>
    <col min="16123" max="16123" width="6.85546875" style="7" customWidth="1"/>
    <col min="16124" max="16125" width="8.5703125" style="7" customWidth="1"/>
    <col min="16126" max="16126" width="7.7109375" style="7" customWidth="1"/>
    <col min="16127" max="16127" width="8.28515625" style="7" customWidth="1"/>
    <col min="16128" max="16128" width="7.28515625" style="7" customWidth="1"/>
    <col min="16129" max="16129" width="8" style="7" customWidth="1"/>
    <col min="16130" max="16130" width="9.42578125" style="7" customWidth="1"/>
    <col min="16131" max="16132" width="10" style="7" customWidth="1"/>
    <col min="16133" max="16133" width="10.140625" style="7" customWidth="1"/>
    <col min="16134" max="16384" width="11.42578125" style="7"/>
  </cols>
  <sheetData>
    <row r="1" spans="1:14">
      <c r="A1" s="206" t="s">
        <v>23</v>
      </c>
      <c r="B1" s="206"/>
      <c r="C1" s="206"/>
      <c r="D1" s="206"/>
    </row>
    <row r="2" spans="1:14" ht="15.75" customHeight="1">
      <c r="A2" s="207" t="s">
        <v>27</v>
      </c>
      <c r="B2" s="208"/>
      <c r="C2" s="208"/>
      <c r="D2" s="208"/>
    </row>
    <row r="3" spans="1:14">
      <c r="A3" s="209" t="s">
        <v>11</v>
      </c>
      <c r="B3" s="209"/>
      <c r="C3" s="209"/>
      <c r="D3" s="209"/>
    </row>
    <row r="4" spans="1:14" s="69" customFormat="1" ht="33" customHeight="1">
      <c r="A4" s="204" t="s">
        <v>123</v>
      </c>
      <c r="B4" s="204"/>
      <c r="C4" s="204"/>
      <c r="D4" s="204"/>
      <c r="E4" s="70"/>
      <c r="F4" s="70"/>
      <c r="G4" s="70"/>
      <c r="H4" s="70"/>
      <c r="I4" s="68"/>
      <c r="J4" s="68"/>
      <c r="K4" s="68"/>
      <c r="L4" s="68"/>
      <c r="M4" s="68"/>
      <c r="N4" s="68"/>
    </row>
    <row r="5" spans="1:14" s="69" customFormat="1">
      <c r="A5" s="205" t="s">
        <v>129</v>
      </c>
      <c r="B5" s="205"/>
      <c r="C5" s="205"/>
      <c r="D5" s="205"/>
      <c r="E5" s="32"/>
      <c r="F5" s="32"/>
      <c r="G5" s="32"/>
      <c r="H5" s="32"/>
      <c r="I5" s="68"/>
      <c r="J5" s="68"/>
      <c r="K5" s="68"/>
      <c r="L5" s="68"/>
      <c r="M5" s="68"/>
      <c r="N5" s="68"/>
    </row>
    <row r="6" spans="1:14" s="69" customFormat="1" ht="15.75" customHeight="1">
      <c r="A6" s="194" t="s">
        <v>130</v>
      </c>
      <c r="B6" s="194"/>
      <c r="C6" s="194"/>
      <c r="D6" s="194"/>
      <c r="E6" s="71"/>
      <c r="F6" s="68"/>
      <c r="G6" s="68"/>
      <c r="H6" s="68"/>
      <c r="I6" s="68"/>
      <c r="J6" s="68"/>
      <c r="K6" s="68"/>
      <c r="L6" s="68"/>
      <c r="M6" s="68"/>
      <c r="N6" s="68"/>
    </row>
    <row r="7" spans="1:14" s="69" customFormat="1" ht="19.5" customHeight="1">
      <c r="A7" s="210" t="s">
        <v>126</v>
      </c>
      <c r="B7" s="210"/>
      <c r="C7" s="210"/>
      <c r="D7" s="72"/>
      <c r="E7" s="72"/>
      <c r="F7" s="72"/>
      <c r="G7" s="72"/>
      <c r="H7" s="72"/>
    </row>
    <row r="8" spans="1:14" s="3" customFormat="1" ht="12.75">
      <c r="A8" s="212" t="s">
        <v>128</v>
      </c>
      <c r="B8" s="212"/>
      <c r="C8" s="212"/>
      <c r="D8" s="212"/>
    </row>
    <row r="9" spans="1:14" s="4" customFormat="1" ht="12.75">
      <c r="A9" s="28" t="s">
        <v>5</v>
      </c>
      <c r="B9" s="28" t="s">
        <v>10</v>
      </c>
      <c r="C9" s="43" t="s">
        <v>6</v>
      </c>
      <c r="D9" s="28" t="s">
        <v>7</v>
      </c>
    </row>
    <row r="10" spans="1:14" s="4" customFormat="1" ht="12.75">
      <c r="A10" s="28">
        <v>1</v>
      </c>
      <c r="B10" s="6">
        <v>3</v>
      </c>
      <c r="C10" s="6">
        <v>4</v>
      </c>
      <c r="D10" s="6">
        <v>5</v>
      </c>
    </row>
    <row r="11" spans="1:14" s="4" customFormat="1" ht="12.75">
      <c r="A11" s="86" t="s">
        <v>9</v>
      </c>
      <c r="B11" s="88" t="s">
        <v>266</v>
      </c>
      <c r="C11" s="133" t="s">
        <v>21</v>
      </c>
      <c r="D11" s="112">
        <v>1</v>
      </c>
    </row>
    <row r="12" spans="1:14" s="4" customFormat="1" ht="12.75">
      <c r="A12" s="86" t="s">
        <v>13</v>
      </c>
      <c r="B12" s="88" t="s">
        <v>267</v>
      </c>
      <c r="C12" s="133" t="s">
        <v>21</v>
      </c>
      <c r="D12" s="112">
        <v>1</v>
      </c>
    </row>
    <row r="13" spans="1:14" s="4" customFormat="1" ht="12.75">
      <c r="A13" s="86" t="s">
        <v>14</v>
      </c>
      <c r="B13" s="88" t="s">
        <v>268</v>
      </c>
      <c r="C13" s="133" t="s">
        <v>21</v>
      </c>
      <c r="D13" s="112">
        <v>1</v>
      </c>
    </row>
    <row r="14" spans="1:14" s="4" customFormat="1" ht="12.75">
      <c r="A14" s="8"/>
      <c r="B14" s="18" t="s">
        <v>0</v>
      </c>
      <c r="C14" s="19"/>
      <c r="D14" s="19"/>
    </row>
    <row r="15" spans="1:14" s="4" customFormat="1" ht="105" customHeight="1">
      <c r="A15" s="8"/>
      <c r="B15" s="25" t="s">
        <v>20</v>
      </c>
      <c r="C15" s="19" t="s">
        <v>1</v>
      </c>
      <c r="D15" s="19"/>
    </row>
    <row r="16" spans="1:14" s="4" customFormat="1" ht="12.75">
      <c r="A16" s="8"/>
      <c r="B16" s="67" t="s">
        <v>4</v>
      </c>
      <c r="C16" s="19"/>
      <c r="D16" s="19"/>
    </row>
    <row r="17" spans="1:34" s="4" customFormat="1" ht="16.5" customHeight="1">
      <c r="A17" s="30"/>
      <c r="B17" s="30"/>
      <c r="C17" s="30"/>
      <c r="D17" s="30"/>
    </row>
    <row r="18" spans="1:34" s="4" customFormat="1" ht="12.75">
      <c r="A18" s="211" t="s">
        <v>29</v>
      </c>
      <c r="B18" s="211"/>
      <c r="C18" s="211"/>
      <c r="D18" s="211"/>
    </row>
    <row r="19" spans="1:34">
      <c r="A19" s="44"/>
      <c r="B19" s="27" t="s">
        <v>2</v>
      </c>
      <c r="C19" s="44"/>
      <c r="D19" s="44"/>
    </row>
    <row r="20" spans="1:34">
      <c r="A20" s="44" t="s">
        <v>335</v>
      </c>
      <c r="B20" s="27"/>
      <c r="C20" s="44"/>
      <c r="D20" s="44"/>
    </row>
    <row r="21" spans="1:34">
      <c r="A21" s="211"/>
      <c r="B21" s="211"/>
      <c r="C21" s="211"/>
      <c r="D21" s="211"/>
    </row>
    <row r="22" spans="1:34" s="54" customFormat="1" ht="15">
      <c r="A22" s="200" t="s">
        <v>41</v>
      </c>
      <c r="B22" s="200"/>
      <c r="C22" s="200"/>
      <c r="D22" s="200"/>
      <c r="E22" s="200"/>
      <c r="F22" s="200"/>
      <c r="G22" s="200"/>
      <c r="H22" s="200"/>
      <c r="I22" s="4"/>
      <c r="Q22" s="55"/>
      <c r="R22" s="55"/>
      <c r="S22" s="55"/>
      <c r="T22" s="55"/>
      <c r="U22" s="55"/>
      <c r="V22" s="55"/>
      <c r="W22" s="55"/>
      <c r="X22" s="55"/>
      <c r="Y22" s="55"/>
      <c r="Z22" s="55"/>
      <c r="AA22" s="55"/>
      <c r="AB22" s="55"/>
      <c r="AC22" s="55"/>
      <c r="AD22" s="55"/>
      <c r="AE22" s="55"/>
      <c r="AF22" s="55"/>
      <c r="AG22" s="55"/>
      <c r="AH22" s="55"/>
    </row>
    <row r="23" spans="1:34" s="54" customFormat="1" ht="15">
      <c r="A23" s="56"/>
      <c r="B23" s="57" t="s">
        <v>2</v>
      </c>
      <c r="D23" s="56"/>
      <c r="E23" s="56"/>
      <c r="F23" s="56"/>
      <c r="G23" s="56"/>
      <c r="H23" s="56"/>
      <c r="I23" s="4"/>
      <c r="Q23" s="55"/>
      <c r="R23" s="55"/>
      <c r="S23" s="55"/>
      <c r="T23" s="55"/>
      <c r="U23" s="55"/>
      <c r="V23" s="55"/>
      <c r="W23" s="55"/>
      <c r="X23" s="55"/>
      <c r="Y23" s="55"/>
      <c r="Z23" s="55"/>
      <c r="AA23" s="55"/>
      <c r="AB23" s="55"/>
      <c r="AC23" s="55"/>
      <c r="AD23" s="55"/>
      <c r="AE23" s="55"/>
      <c r="AF23" s="55"/>
      <c r="AG23" s="55"/>
      <c r="AH23" s="55"/>
    </row>
    <row r="24" spans="1:34" s="54" customFormat="1" ht="15">
      <c r="A24" s="200" t="s">
        <v>42</v>
      </c>
      <c r="B24" s="200"/>
      <c r="C24" s="200"/>
      <c r="D24" s="200"/>
      <c r="E24" s="200"/>
      <c r="F24" s="200"/>
      <c r="G24" s="200"/>
      <c r="H24" s="200"/>
      <c r="I24" s="4"/>
      <c r="Q24" s="55"/>
      <c r="R24" s="55"/>
      <c r="S24" s="55"/>
      <c r="T24" s="55"/>
      <c r="U24" s="55"/>
      <c r="V24" s="55"/>
      <c r="W24" s="55"/>
      <c r="X24" s="55"/>
      <c r="Y24" s="55"/>
      <c r="Z24" s="55"/>
      <c r="AA24" s="55"/>
      <c r="AB24" s="55"/>
      <c r="AC24" s="55"/>
      <c r="AD24" s="55"/>
      <c r="AE24" s="55"/>
      <c r="AF24" s="55"/>
      <c r="AG24" s="55"/>
      <c r="AH24" s="55"/>
    </row>
  </sheetData>
  <mergeCells count="12">
    <mergeCell ref="A22:H22"/>
    <mergeCell ref="A24:H24"/>
    <mergeCell ref="A1:D1"/>
    <mergeCell ref="A2:D2"/>
    <mergeCell ref="A3:D3"/>
    <mergeCell ref="A4:D4"/>
    <mergeCell ref="A5:D5"/>
    <mergeCell ref="A7:C7"/>
    <mergeCell ref="A18:D18"/>
    <mergeCell ref="A21:D21"/>
    <mergeCell ref="A8:D8"/>
    <mergeCell ref="A6:D6"/>
  </mergeCells>
  <conditionalFormatting sqref="C11:C13">
    <cfRule type="cellIs" dxfId="79" priority="1" stopIfTrue="1" operator="equal">
      <formula>0</formula>
    </cfRule>
    <cfRule type="expression" dxfId="78" priority="2" stopIfTrue="1">
      <formula>#DIV/0!</formula>
    </cfRule>
  </conditionalFormatting>
  <printOptions verticalCentered="1"/>
  <pageMargins left="0.9055118110236221" right="0.70866141732283472" top="0.94488188976377963" bottom="0.9448818897637796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H69"/>
  <sheetViews>
    <sheetView showZeros="0" view="pageBreakPreview" topLeftCell="A32" zoomScale="60" zoomScaleNormal="100" workbookViewId="0">
      <selection activeCell="A67" sqref="A67:H67"/>
    </sheetView>
  </sheetViews>
  <sheetFormatPr defaultColWidth="11.42578125" defaultRowHeight="15.75"/>
  <cols>
    <col min="1" max="1" width="7.7109375" style="23" customWidth="1"/>
    <col min="2" max="2" width="51" style="23" customWidth="1"/>
    <col min="3" max="4" width="12.7109375" style="23" customWidth="1"/>
    <col min="5" max="16384" width="11.42578125" style="14"/>
  </cols>
  <sheetData>
    <row r="1" spans="1:14">
      <c r="A1" s="213" t="s">
        <v>24</v>
      </c>
      <c r="B1" s="213"/>
      <c r="C1" s="213"/>
      <c r="D1" s="213"/>
    </row>
    <row r="2" spans="1:14">
      <c r="A2" s="214" t="s">
        <v>44</v>
      </c>
      <c r="B2" s="214"/>
      <c r="C2" s="214"/>
      <c r="D2" s="214"/>
    </row>
    <row r="3" spans="1:14" ht="15.75" customHeight="1">
      <c r="A3" s="215" t="s">
        <v>11</v>
      </c>
      <c r="B3" s="215"/>
      <c r="C3" s="215"/>
      <c r="D3" s="215"/>
    </row>
    <row r="4" spans="1:14" s="69" customFormat="1" ht="32.25" customHeight="1">
      <c r="A4" s="204" t="s">
        <v>123</v>
      </c>
      <c r="B4" s="204"/>
      <c r="C4" s="204"/>
      <c r="D4" s="204"/>
      <c r="E4" s="70"/>
      <c r="F4" s="70"/>
      <c r="G4" s="70"/>
      <c r="H4" s="70"/>
      <c r="I4" s="68"/>
      <c r="J4" s="68"/>
      <c r="K4" s="68"/>
      <c r="L4" s="68"/>
      <c r="M4" s="68"/>
      <c r="N4" s="68"/>
    </row>
    <row r="5" spans="1:14" s="69" customFormat="1">
      <c r="A5" s="205" t="s">
        <v>129</v>
      </c>
      <c r="B5" s="205"/>
      <c r="C5" s="205"/>
      <c r="D5" s="205"/>
      <c r="E5" s="32"/>
      <c r="F5" s="32"/>
      <c r="G5" s="32"/>
      <c r="H5" s="32"/>
      <c r="I5" s="68"/>
      <c r="J5" s="68"/>
      <c r="K5" s="68"/>
      <c r="L5" s="68"/>
      <c r="M5" s="68"/>
      <c r="N5" s="68"/>
    </row>
    <row r="6" spans="1:14" s="69" customFormat="1" ht="15.75" customHeight="1">
      <c r="A6" s="194" t="s">
        <v>125</v>
      </c>
      <c r="B6" s="194"/>
      <c r="C6" s="194"/>
      <c r="D6" s="194"/>
      <c r="E6" s="71"/>
      <c r="F6" s="68"/>
      <c r="G6" s="68"/>
      <c r="H6" s="68"/>
      <c r="I6" s="68"/>
      <c r="J6" s="68"/>
      <c r="K6" s="68"/>
      <c r="L6" s="68"/>
      <c r="M6" s="68"/>
      <c r="N6" s="68"/>
    </row>
    <row r="7" spans="1:14" s="69" customFormat="1" ht="19.5" customHeight="1">
      <c r="A7" s="210" t="s">
        <v>126</v>
      </c>
      <c r="B7" s="210"/>
      <c r="C7" s="210"/>
      <c r="D7" s="72"/>
      <c r="E7" s="72"/>
      <c r="F7" s="72"/>
      <c r="G7" s="72"/>
      <c r="H7" s="72"/>
    </row>
    <row r="8" spans="1:14" s="4" customFormat="1" ht="12.75" customHeight="1">
      <c r="A8" s="216" t="s">
        <v>131</v>
      </c>
      <c r="B8" s="216"/>
      <c r="C8" s="216"/>
      <c r="D8" s="216"/>
    </row>
    <row r="9" spans="1:14" s="4" customFormat="1" ht="12.75">
      <c r="A9" s="42" t="s">
        <v>5</v>
      </c>
      <c r="B9" s="42" t="s">
        <v>10</v>
      </c>
      <c r="C9" s="42" t="s">
        <v>6</v>
      </c>
      <c r="D9" s="42" t="s">
        <v>7</v>
      </c>
    </row>
    <row r="10" spans="1:14" s="4" customFormat="1" ht="12.75">
      <c r="A10" s="35">
        <v>1</v>
      </c>
      <c r="B10" s="16">
        <v>3</v>
      </c>
      <c r="C10" s="16">
        <v>4</v>
      </c>
      <c r="D10" s="16">
        <v>5</v>
      </c>
    </row>
    <row r="11" spans="1:14" s="4" customFormat="1" ht="12.75">
      <c r="A11" s="89"/>
      <c r="B11" s="134" t="s">
        <v>132</v>
      </c>
      <c r="C11" s="134"/>
      <c r="D11" s="134"/>
    </row>
    <row r="12" spans="1:14" s="4" customFormat="1" ht="12.75">
      <c r="A12" s="89"/>
      <c r="B12" s="134" t="s">
        <v>133</v>
      </c>
      <c r="C12" s="134"/>
      <c r="D12" s="134"/>
    </row>
    <row r="13" spans="1:14" s="4" customFormat="1" ht="12.75">
      <c r="A13" s="149">
        <v>1</v>
      </c>
      <c r="B13" s="135" t="s">
        <v>134</v>
      </c>
      <c r="C13" s="136" t="s">
        <v>21</v>
      </c>
      <c r="D13" s="137">
        <v>16</v>
      </c>
    </row>
    <row r="14" spans="1:14" s="4" customFormat="1" ht="25.5">
      <c r="A14" s="149">
        <v>2</v>
      </c>
      <c r="B14" s="135" t="s">
        <v>135</v>
      </c>
      <c r="C14" s="138" t="s">
        <v>18</v>
      </c>
      <c r="D14" s="137">
        <v>16</v>
      </c>
    </row>
    <row r="15" spans="1:14" s="4" customFormat="1" ht="25.5">
      <c r="A15" s="149">
        <v>3</v>
      </c>
      <c r="B15" s="135" t="s">
        <v>136</v>
      </c>
      <c r="C15" s="138" t="s">
        <v>18</v>
      </c>
      <c r="D15" s="137">
        <v>1</v>
      </c>
    </row>
    <row r="16" spans="1:14" s="4" customFormat="1" ht="25.5">
      <c r="A16" s="149">
        <v>4</v>
      </c>
      <c r="B16" s="135" t="s">
        <v>45</v>
      </c>
      <c r="C16" s="138" t="s">
        <v>21</v>
      </c>
      <c r="D16" s="137">
        <v>17</v>
      </c>
    </row>
    <row r="17" spans="1:4" s="4" customFormat="1" ht="12.75">
      <c r="A17" s="149">
        <v>5</v>
      </c>
      <c r="B17" s="135" t="s">
        <v>46</v>
      </c>
      <c r="C17" s="136" t="s">
        <v>18</v>
      </c>
      <c r="D17" s="137">
        <v>18</v>
      </c>
    </row>
    <row r="18" spans="1:4" s="4" customFormat="1" ht="12.75">
      <c r="A18" s="149">
        <v>6</v>
      </c>
      <c r="B18" s="135" t="s">
        <v>137</v>
      </c>
      <c r="C18" s="136" t="s">
        <v>21</v>
      </c>
      <c r="D18" s="137">
        <v>34</v>
      </c>
    </row>
    <row r="19" spans="1:4" s="4" customFormat="1" ht="12.75">
      <c r="A19" s="149">
        <v>7</v>
      </c>
      <c r="B19" s="135" t="s">
        <v>138</v>
      </c>
      <c r="C19" s="136" t="s">
        <v>3</v>
      </c>
      <c r="D19" s="137">
        <v>580</v>
      </c>
    </row>
    <row r="20" spans="1:4" s="4" customFormat="1" ht="12.75">
      <c r="A20" s="149">
        <v>8</v>
      </c>
      <c r="B20" s="135" t="s">
        <v>47</v>
      </c>
      <c r="C20" s="136" t="s">
        <v>3</v>
      </c>
      <c r="D20" s="137">
        <v>270</v>
      </c>
    </row>
    <row r="21" spans="1:4" s="4" customFormat="1" ht="12.75">
      <c r="A21" s="149">
        <v>9</v>
      </c>
      <c r="B21" s="135" t="s">
        <v>139</v>
      </c>
      <c r="C21" s="136" t="s">
        <v>18</v>
      </c>
      <c r="D21" s="137">
        <v>136</v>
      </c>
    </row>
    <row r="22" spans="1:4" s="4" customFormat="1" ht="12.75">
      <c r="A22" s="149">
        <v>10</v>
      </c>
      <c r="B22" s="139" t="s">
        <v>114</v>
      </c>
      <c r="C22" s="136" t="s">
        <v>3</v>
      </c>
      <c r="D22" s="137">
        <v>382</v>
      </c>
    </row>
    <row r="23" spans="1:4" s="4" customFormat="1" ht="12.75">
      <c r="A23" s="149">
        <v>11</v>
      </c>
      <c r="B23" s="135" t="s">
        <v>140</v>
      </c>
      <c r="C23" s="136" t="s">
        <v>3</v>
      </c>
      <c r="D23" s="137">
        <v>100</v>
      </c>
    </row>
    <row r="24" spans="1:4" s="4" customFormat="1" ht="12.75">
      <c r="A24" s="149">
        <v>12</v>
      </c>
      <c r="B24" s="135" t="s">
        <v>141</v>
      </c>
      <c r="C24" s="136" t="s">
        <v>3</v>
      </c>
      <c r="D24" s="137">
        <v>27</v>
      </c>
    </row>
    <row r="25" spans="1:4" s="4" customFormat="1" ht="12.75">
      <c r="A25" s="149">
        <v>13</v>
      </c>
      <c r="B25" s="135" t="s">
        <v>48</v>
      </c>
      <c r="C25" s="136" t="s">
        <v>49</v>
      </c>
      <c r="D25" s="137">
        <v>580</v>
      </c>
    </row>
    <row r="26" spans="1:4" s="4" customFormat="1" ht="12.75">
      <c r="A26" s="149">
        <v>14</v>
      </c>
      <c r="B26" s="140" t="s">
        <v>142</v>
      </c>
      <c r="C26" s="136" t="s">
        <v>21</v>
      </c>
      <c r="D26" s="137">
        <v>1</v>
      </c>
    </row>
    <row r="27" spans="1:4" s="4" customFormat="1" ht="12.75">
      <c r="A27" s="149">
        <v>15</v>
      </c>
      <c r="B27" s="135" t="s">
        <v>143</v>
      </c>
      <c r="C27" s="136" t="s">
        <v>21</v>
      </c>
      <c r="D27" s="137">
        <v>17</v>
      </c>
    </row>
    <row r="28" spans="1:4" s="4" customFormat="1" ht="14.25">
      <c r="A28" s="149">
        <v>16</v>
      </c>
      <c r="B28" s="135" t="s">
        <v>50</v>
      </c>
      <c r="C28" s="136" t="s">
        <v>39</v>
      </c>
      <c r="D28" s="137">
        <v>0.5</v>
      </c>
    </row>
    <row r="29" spans="1:4" s="4" customFormat="1" ht="12.75">
      <c r="A29" s="149">
        <v>17</v>
      </c>
      <c r="B29" s="141" t="s">
        <v>51</v>
      </c>
      <c r="C29" s="142" t="s">
        <v>18</v>
      </c>
      <c r="D29" s="142">
        <v>34</v>
      </c>
    </row>
    <row r="30" spans="1:4" s="4" customFormat="1" ht="12.75">
      <c r="A30" s="149">
        <v>18</v>
      </c>
      <c r="B30" s="135" t="s">
        <v>52</v>
      </c>
      <c r="C30" s="136" t="s">
        <v>21</v>
      </c>
      <c r="D30" s="137">
        <v>1</v>
      </c>
    </row>
    <row r="31" spans="1:4" s="4" customFormat="1" ht="12.75">
      <c r="A31" s="150"/>
      <c r="B31" s="134" t="s">
        <v>53</v>
      </c>
      <c r="C31" s="134"/>
      <c r="D31" s="134"/>
    </row>
    <row r="32" spans="1:4" s="4" customFormat="1" ht="12.75">
      <c r="A32" s="149">
        <v>19</v>
      </c>
      <c r="B32" s="143" t="s">
        <v>54</v>
      </c>
      <c r="C32" s="144" t="s">
        <v>18</v>
      </c>
      <c r="D32" s="137">
        <v>1</v>
      </c>
    </row>
    <row r="33" spans="1:4" s="4" customFormat="1" ht="12.75">
      <c r="A33" s="149">
        <v>20</v>
      </c>
      <c r="B33" s="143" t="s">
        <v>55</v>
      </c>
      <c r="C33" s="144" t="s">
        <v>3</v>
      </c>
      <c r="D33" s="137">
        <v>17</v>
      </c>
    </row>
    <row r="34" spans="1:4" s="4" customFormat="1" ht="25.5">
      <c r="A34" s="149">
        <v>21</v>
      </c>
      <c r="B34" s="143" t="s">
        <v>144</v>
      </c>
      <c r="C34" s="138" t="s">
        <v>3</v>
      </c>
      <c r="D34" s="137">
        <v>310</v>
      </c>
    </row>
    <row r="35" spans="1:4" s="4" customFormat="1" ht="25.5">
      <c r="A35" s="149">
        <v>22</v>
      </c>
      <c r="B35" s="143" t="s">
        <v>145</v>
      </c>
      <c r="C35" s="138" t="s">
        <v>3</v>
      </c>
      <c r="D35" s="137">
        <v>58</v>
      </c>
    </row>
    <row r="36" spans="1:4" s="4" customFormat="1" ht="38.25">
      <c r="A36" s="149">
        <v>23</v>
      </c>
      <c r="B36" s="143" t="s">
        <v>146</v>
      </c>
      <c r="C36" s="138" t="s">
        <v>3</v>
      </c>
      <c r="D36" s="137">
        <v>16</v>
      </c>
    </row>
    <row r="37" spans="1:4" s="4" customFormat="1" ht="12.75">
      <c r="A37" s="149">
        <v>24</v>
      </c>
      <c r="B37" s="145" t="s">
        <v>56</v>
      </c>
      <c r="C37" s="136" t="s">
        <v>3</v>
      </c>
      <c r="D37" s="137">
        <v>482</v>
      </c>
    </row>
    <row r="38" spans="1:4" s="4" customFormat="1" ht="12.75">
      <c r="A38" s="149">
        <v>25</v>
      </c>
      <c r="B38" s="135" t="s">
        <v>61</v>
      </c>
      <c r="C38" s="136" t="s">
        <v>3</v>
      </c>
      <c r="D38" s="137">
        <v>27</v>
      </c>
    </row>
    <row r="39" spans="1:4" s="4" customFormat="1" ht="12.75">
      <c r="A39" s="149">
        <v>26</v>
      </c>
      <c r="B39" s="135" t="s">
        <v>57</v>
      </c>
      <c r="C39" s="136" t="s">
        <v>3</v>
      </c>
      <c r="D39" s="137">
        <v>580</v>
      </c>
    </row>
    <row r="40" spans="1:4" s="4" customFormat="1" ht="12.75">
      <c r="A40" s="149">
        <v>27</v>
      </c>
      <c r="B40" s="135" t="s">
        <v>58</v>
      </c>
      <c r="C40" s="136" t="s">
        <v>18</v>
      </c>
      <c r="D40" s="137">
        <v>17</v>
      </c>
    </row>
    <row r="41" spans="1:4" s="4" customFormat="1" ht="12.75">
      <c r="A41" s="149">
        <v>28</v>
      </c>
      <c r="B41" s="135" t="s">
        <v>59</v>
      </c>
      <c r="C41" s="138" t="s">
        <v>3</v>
      </c>
      <c r="D41" s="137">
        <v>270</v>
      </c>
    </row>
    <row r="42" spans="1:4" s="4" customFormat="1" ht="12.75">
      <c r="A42" s="149">
        <v>29</v>
      </c>
      <c r="B42" s="146" t="s">
        <v>60</v>
      </c>
      <c r="C42" s="136" t="s">
        <v>3</v>
      </c>
      <c r="D42" s="137">
        <v>482</v>
      </c>
    </row>
    <row r="43" spans="1:4" s="4" customFormat="1" ht="12.75">
      <c r="A43" s="149">
        <v>30</v>
      </c>
      <c r="B43" s="135" t="s">
        <v>147</v>
      </c>
      <c r="C43" s="138" t="s">
        <v>18</v>
      </c>
      <c r="D43" s="137">
        <v>136</v>
      </c>
    </row>
    <row r="44" spans="1:4" s="4" customFormat="1" ht="12.75">
      <c r="A44" s="149">
        <v>31</v>
      </c>
      <c r="B44" s="135" t="s">
        <v>148</v>
      </c>
      <c r="C44" s="138" t="s">
        <v>18</v>
      </c>
      <c r="D44" s="137">
        <v>34</v>
      </c>
    </row>
    <row r="45" spans="1:4" s="4" customFormat="1" ht="12.75">
      <c r="A45" s="149">
        <v>32</v>
      </c>
      <c r="B45" s="135" t="s">
        <v>149</v>
      </c>
      <c r="C45" s="138" t="s">
        <v>18</v>
      </c>
      <c r="D45" s="137">
        <v>18</v>
      </c>
    </row>
    <row r="46" spans="1:4" s="4" customFormat="1" ht="12.75">
      <c r="A46" s="149">
        <v>33</v>
      </c>
      <c r="B46" s="135" t="s">
        <v>62</v>
      </c>
      <c r="C46" s="136" t="s">
        <v>18</v>
      </c>
      <c r="D46" s="137">
        <v>1</v>
      </c>
    </row>
    <row r="47" spans="1:4" s="4" customFormat="1" ht="12.75">
      <c r="A47" s="149">
        <v>34</v>
      </c>
      <c r="B47" s="135" t="s">
        <v>63</v>
      </c>
      <c r="C47" s="136" t="s">
        <v>18</v>
      </c>
      <c r="D47" s="137">
        <v>16</v>
      </c>
    </row>
    <row r="48" spans="1:4" s="4" customFormat="1" ht="12.75">
      <c r="A48" s="149">
        <v>35</v>
      </c>
      <c r="B48" s="135" t="s">
        <v>150</v>
      </c>
      <c r="C48" s="136" t="s">
        <v>18</v>
      </c>
      <c r="D48" s="137">
        <v>18</v>
      </c>
    </row>
    <row r="49" spans="1:4" s="4" customFormat="1" ht="25.5">
      <c r="A49" s="149">
        <v>36</v>
      </c>
      <c r="B49" s="143" t="s">
        <v>151</v>
      </c>
      <c r="C49" s="144" t="s">
        <v>18</v>
      </c>
      <c r="D49" s="137">
        <v>1</v>
      </c>
    </row>
    <row r="50" spans="1:4" s="4" customFormat="1" ht="12.75">
      <c r="A50" s="149">
        <v>37</v>
      </c>
      <c r="B50" s="147" t="s">
        <v>64</v>
      </c>
      <c r="C50" s="148" t="s">
        <v>3</v>
      </c>
      <c r="D50" s="137">
        <v>17</v>
      </c>
    </row>
    <row r="51" spans="1:4" s="4" customFormat="1" ht="12.75">
      <c r="A51" s="149">
        <v>38</v>
      </c>
      <c r="B51" s="147" t="s">
        <v>152</v>
      </c>
      <c r="C51" s="138" t="s">
        <v>21</v>
      </c>
      <c r="D51" s="137">
        <v>17</v>
      </c>
    </row>
    <row r="52" spans="1:4" s="4" customFormat="1" ht="12.75">
      <c r="A52" s="149">
        <v>39</v>
      </c>
      <c r="B52" s="135" t="s">
        <v>65</v>
      </c>
      <c r="C52" s="136" t="s">
        <v>3</v>
      </c>
      <c r="D52" s="137">
        <v>10</v>
      </c>
    </row>
    <row r="53" spans="1:4" s="4" customFormat="1" ht="12.75">
      <c r="A53" s="149">
        <v>40</v>
      </c>
      <c r="B53" s="135" t="s">
        <v>66</v>
      </c>
      <c r="C53" s="136" t="s">
        <v>1</v>
      </c>
      <c r="D53" s="137">
        <v>1</v>
      </c>
    </row>
    <row r="54" spans="1:4" s="4" customFormat="1" ht="14.25">
      <c r="A54" s="149">
        <v>41</v>
      </c>
      <c r="B54" s="135" t="s">
        <v>153</v>
      </c>
      <c r="C54" s="136" t="s">
        <v>28</v>
      </c>
      <c r="D54" s="137">
        <v>180</v>
      </c>
    </row>
    <row r="55" spans="1:4" s="4" customFormat="1" ht="12.75">
      <c r="A55" s="149">
        <v>42</v>
      </c>
      <c r="B55" s="135" t="s">
        <v>67</v>
      </c>
      <c r="C55" s="148" t="s">
        <v>18</v>
      </c>
      <c r="D55" s="137">
        <v>7</v>
      </c>
    </row>
    <row r="56" spans="1:4" s="4" customFormat="1" ht="12.75">
      <c r="A56" s="149">
        <v>43</v>
      </c>
      <c r="B56" s="135" t="s">
        <v>68</v>
      </c>
      <c r="C56" s="136" t="s">
        <v>69</v>
      </c>
      <c r="D56" s="137">
        <v>0.57999999999999996</v>
      </c>
    </row>
    <row r="57" spans="1:4" s="4" customFormat="1" ht="12.75">
      <c r="A57" s="149">
        <v>44</v>
      </c>
      <c r="B57" s="135" t="s">
        <v>70</v>
      </c>
      <c r="C57" s="136" t="s">
        <v>69</v>
      </c>
      <c r="D57" s="137">
        <v>0.57999999999999996</v>
      </c>
    </row>
    <row r="58" spans="1:4" s="4" customFormat="1" ht="12.75">
      <c r="A58" s="149">
        <v>45</v>
      </c>
      <c r="B58" s="135" t="s">
        <v>71</v>
      </c>
      <c r="C58" s="136" t="s">
        <v>1</v>
      </c>
      <c r="D58" s="137">
        <v>1</v>
      </c>
    </row>
    <row r="59" spans="1:4">
      <c r="A59" s="17"/>
      <c r="B59" s="18" t="s">
        <v>0</v>
      </c>
      <c r="C59" s="19"/>
      <c r="D59" s="19"/>
    </row>
    <row r="60" spans="1:4" ht="89.25">
      <c r="A60" s="17"/>
      <c r="B60" s="25" t="s">
        <v>20</v>
      </c>
      <c r="C60" s="19" t="s">
        <v>1</v>
      </c>
      <c r="D60" s="19"/>
    </row>
    <row r="61" spans="1:4">
      <c r="A61" s="34"/>
      <c r="B61" s="31" t="s">
        <v>4</v>
      </c>
      <c r="C61" s="34"/>
      <c r="D61" s="34"/>
    </row>
    <row r="62" spans="1:4">
      <c r="A62" s="20"/>
      <c r="B62" s="21"/>
      <c r="C62" s="22"/>
      <c r="D62" s="22"/>
    </row>
    <row r="63" spans="1:4" s="4" customFormat="1" ht="12.75">
      <c r="A63" s="211" t="s">
        <v>29</v>
      </c>
      <c r="B63" s="211"/>
      <c r="C63" s="211"/>
      <c r="D63" s="211"/>
    </row>
    <row r="64" spans="1:4" s="7" customFormat="1">
      <c r="A64" s="44"/>
      <c r="B64" s="27" t="s">
        <v>2</v>
      </c>
      <c r="C64" s="44"/>
      <c r="D64" s="44"/>
    </row>
    <row r="65" spans="1:34" s="7" customFormat="1">
      <c r="A65" s="44" t="s">
        <v>337</v>
      </c>
      <c r="B65" s="27"/>
      <c r="C65" s="44"/>
      <c r="D65" s="44"/>
    </row>
    <row r="66" spans="1:34" s="7" customFormat="1">
      <c r="A66" s="211"/>
      <c r="B66" s="211"/>
      <c r="C66" s="211"/>
      <c r="D66" s="211"/>
    </row>
    <row r="67" spans="1:34" s="54" customFormat="1" ht="15">
      <c r="A67" s="200" t="s">
        <v>41</v>
      </c>
      <c r="B67" s="200"/>
      <c r="C67" s="200"/>
      <c r="D67" s="200"/>
      <c r="E67" s="200"/>
      <c r="F67" s="200"/>
      <c r="G67" s="200"/>
      <c r="H67" s="200"/>
      <c r="I67" s="4"/>
      <c r="Q67" s="55"/>
      <c r="R67" s="55"/>
      <c r="S67" s="55"/>
      <c r="T67" s="55"/>
      <c r="U67" s="55"/>
      <c r="V67" s="55"/>
      <c r="W67" s="55"/>
      <c r="X67" s="55"/>
      <c r="Y67" s="55"/>
      <c r="Z67" s="55"/>
      <c r="AA67" s="55"/>
      <c r="AB67" s="55"/>
      <c r="AC67" s="55"/>
      <c r="AD67" s="55"/>
      <c r="AE67" s="55"/>
      <c r="AF67" s="55"/>
      <c r="AG67" s="55"/>
      <c r="AH67" s="55"/>
    </row>
    <row r="68" spans="1:34" s="54" customFormat="1" ht="15">
      <c r="A68" s="56"/>
      <c r="B68" s="57" t="s">
        <v>2</v>
      </c>
      <c r="D68" s="56"/>
      <c r="E68" s="56"/>
      <c r="F68" s="56"/>
      <c r="G68" s="56"/>
      <c r="H68" s="56"/>
      <c r="I68" s="4"/>
      <c r="Q68" s="55"/>
      <c r="R68" s="55"/>
      <c r="S68" s="55"/>
      <c r="T68" s="55"/>
      <c r="U68" s="55"/>
      <c r="V68" s="55"/>
      <c r="W68" s="55"/>
      <c r="X68" s="55"/>
      <c r="Y68" s="55"/>
      <c r="Z68" s="55"/>
      <c r="AA68" s="55"/>
      <c r="AB68" s="55"/>
      <c r="AC68" s="55"/>
      <c r="AD68" s="55"/>
      <c r="AE68" s="55"/>
      <c r="AF68" s="55"/>
      <c r="AG68" s="55"/>
      <c r="AH68" s="55"/>
    </row>
    <row r="69" spans="1:34" s="54" customFormat="1" ht="15">
      <c r="A69" s="200" t="s">
        <v>42</v>
      </c>
      <c r="B69" s="200"/>
      <c r="C69" s="200"/>
      <c r="D69" s="200"/>
      <c r="E69" s="200"/>
      <c r="F69" s="200"/>
      <c r="G69" s="200"/>
      <c r="H69" s="200"/>
      <c r="I69" s="4"/>
      <c r="Q69" s="55"/>
      <c r="R69" s="55"/>
      <c r="S69" s="55"/>
      <c r="T69" s="55"/>
      <c r="U69" s="55"/>
      <c r="V69" s="55"/>
      <c r="W69" s="55"/>
      <c r="X69" s="55"/>
      <c r="Y69" s="55"/>
      <c r="Z69" s="55"/>
      <c r="AA69" s="55"/>
      <c r="AB69" s="55"/>
      <c r="AC69" s="55"/>
      <c r="AD69" s="55"/>
      <c r="AE69" s="55"/>
      <c r="AF69" s="55"/>
      <c r="AG69" s="55"/>
      <c r="AH69" s="55"/>
    </row>
  </sheetData>
  <mergeCells count="12">
    <mergeCell ref="A63:D63"/>
    <mergeCell ref="A66:D66"/>
    <mergeCell ref="A67:H67"/>
    <mergeCell ref="A69:H69"/>
    <mergeCell ref="A8:D8"/>
    <mergeCell ref="A7:C7"/>
    <mergeCell ref="A1:D1"/>
    <mergeCell ref="A2:D2"/>
    <mergeCell ref="A3:D3"/>
    <mergeCell ref="A4:D4"/>
    <mergeCell ref="A5:D5"/>
    <mergeCell ref="A6:D6"/>
  </mergeCell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H124"/>
  <sheetViews>
    <sheetView showZeros="0" view="pageBreakPreview" topLeftCell="A94" zoomScale="60" zoomScaleNormal="100" workbookViewId="0">
      <selection activeCell="H111" sqref="A1:XFD1048576"/>
    </sheetView>
  </sheetViews>
  <sheetFormatPr defaultColWidth="11.42578125" defaultRowHeight="15.75"/>
  <cols>
    <col min="1" max="1" width="7.7109375" style="3" customWidth="1"/>
    <col min="2" max="2" width="50.7109375" style="3" customWidth="1"/>
    <col min="3" max="3" width="12.7109375" style="3" customWidth="1"/>
    <col min="4" max="4" width="12.85546875" style="79" customWidth="1"/>
    <col min="5" max="5" width="10.140625" style="7" customWidth="1"/>
    <col min="6" max="16384" width="11.42578125" style="7"/>
  </cols>
  <sheetData>
    <row r="1" spans="1:14">
      <c r="A1" s="206" t="s">
        <v>76</v>
      </c>
      <c r="B1" s="206"/>
      <c r="C1" s="206"/>
      <c r="D1" s="206"/>
    </row>
    <row r="2" spans="1:14">
      <c r="A2" s="208" t="s">
        <v>269</v>
      </c>
      <c r="B2" s="208"/>
      <c r="C2" s="208"/>
      <c r="D2" s="208"/>
    </row>
    <row r="3" spans="1:14">
      <c r="A3" s="209" t="s">
        <v>11</v>
      </c>
      <c r="B3" s="209"/>
      <c r="C3" s="209"/>
      <c r="D3" s="209"/>
    </row>
    <row r="4" spans="1:14" s="69" customFormat="1" ht="32.25" customHeight="1">
      <c r="A4" s="204" t="s">
        <v>123</v>
      </c>
      <c r="B4" s="204"/>
      <c r="C4" s="204"/>
      <c r="D4" s="204"/>
      <c r="E4" s="70"/>
      <c r="F4" s="70"/>
      <c r="G4" s="70"/>
      <c r="H4" s="70"/>
      <c r="I4" s="68"/>
      <c r="J4" s="68"/>
      <c r="K4" s="68"/>
      <c r="L4" s="68"/>
      <c r="M4" s="68"/>
      <c r="N4" s="68"/>
    </row>
    <row r="5" spans="1:14" s="69" customFormat="1">
      <c r="A5" s="205" t="s">
        <v>129</v>
      </c>
      <c r="B5" s="205"/>
      <c r="C5" s="205"/>
      <c r="D5" s="205"/>
      <c r="E5" s="32"/>
      <c r="F5" s="32"/>
      <c r="G5" s="32"/>
      <c r="H5" s="32"/>
      <c r="I5" s="68"/>
      <c r="J5" s="68"/>
      <c r="K5" s="68"/>
      <c r="L5" s="68"/>
      <c r="M5" s="68"/>
      <c r="N5" s="68"/>
    </row>
    <row r="6" spans="1:14" s="69" customFormat="1" ht="15.75" customHeight="1">
      <c r="A6" s="194" t="s">
        <v>125</v>
      </c>
      <c r="B6" s="194"/>
      <c r="C6" s="194"/>
      <c r="D6" s="194"/>
      <c r="E6" s="71"/>
      <c r="F6" s="68"/>
      <c r="G6" s="68"/>
      <c r="H6" s="68"/>
      <c r="I6" s="68"/>
      <c r="J6" s="68"/>
      <c r="K6" s="68"/>
      <c r="L6" s="68"/>
      <c r="M6" s="68"/>
      <c r="N6" s="68"/>
    </row>
    <row r="7" spans="1:14" s="69" customFormat="1" ht="19.5" customHeight="1">
      <c r="A7" s="210" t="s">
        <v>126</v>
      </c>
      <c r="B7" s="210"/>
      <c r="C7" s="210"/>
      <c r="D7" s="75"/>
      <c r="E7" s="72"/>
      <c r="F7" s="72"/>
      <c r="G7" s="72"/>
      <c r="H7" s="72"/>
    </row>
    <row r="8" spans="1:14" s="3" customFormat="1" ht="12.75">
      <c r="A8" s="212" t="s">
        <v>235</v>
      </c>
      <c r="B8" s="212"/>
      <c r="C8" s="212"/>
      <c r="D8" s="212"/>
    </row>
    <row r="9" spans="1:14" s="4" customFormat="1" ht="12.75">
      <c r="A9" s="42" t="s">
        <v>5</v>
      </c>
      <c r="B9" s="42" t="s">
        <v>10</v>
      </c>
      <c r="C9" s="42" t="s">
        <v>6</v>
      </c>
      <c r="D9" s="42" t="s">
        <v>7</v>
      </c>
    </row>
    <row r="10" spans="1:14" s="4" customFormat="1" ht="12.75">
      <c r="A10" s="36">
        <v>1</v>
      </c>
      <c r="B10" s="36">
        <v>3</v>
      </c>
      <c r="C10" s="36">
        <v>4</v>
      </c>
      <c r="D10" s="36">
        <v>5</v>
      </c>
    </row>
    <row r="11" spans="1:14" s="4" customFormat="1" ht="12.75">
      <c r="A11" s="26"/>
      <c r="B11" s="84" t="s">
        <v>154</v>
      </c>
      <c r="C11" s="84"/>
      <c r="D11" s="84"/>
    </row>
    <row r="12" spans="1:14" s="4" customFormat="1" ht="12.75">
      <c r="A12" s="80"/>
      <c r="B12" s="84" t="s">
        <v>120</v>
      </c>
      <c r="C12" s="84"/>
      <c r="D12" s="84"/>
    </row>
    <row r="13" spans="1:14" s="4" customFormat="1" ht="25.5">
      <c r="A13" s="82">
        <v>1</v>
      </c>
      <c r="B13" s="88" t="s">
        <v>155</v>
      </c>
      <c r="C13" s="81" t="s">
        <v>3</v>
      </c>
      <c r="D13" s="103">
        <v>243.2</v>
      </c>
    </row>
    <row r="14" spans="1:14" s="4" customFormat="1" ht="25.5">
      <c r="A14" s="82">
        <v>2</v>
      </c>
      <c r="B14" s="88" t="s">
        <v>156</v>
      </c>
      <c r="C14" s="81" t="s">
        <v>3</v>
      </c>
      <c r="D14" s="103">
        <v>175.3</v>
      </c>
    </row>
    <row r="15" spans="1:14" s="4" customFormat="1" ht="25.5">
      <c r="A15" s="82">
        <v>3</v>
      </c>
      <c r="B15" s="88" t="s">
        <v>157</v>
      </c>
      <c r="C15" s="81" t="s">
        <v>3</v>
      </c>
      <c r="D15" s="103">
        <v>135.1</v>
      </c>
    </row>
    <row r="16" spans="1:14" s="4" customFormat="1" ht="25.5">
      <c r="A16" s="82">
        <v>4</v>
      </c>
      <c r="B16" s="88" t="s">
        <v>158</v>
      </c>
      <c r="C16" s="81" t="s">
        <v>3</v>
      </c>
      <c r="D16" s="103">
        <v>173.2</v>
      </c>
    </row>
    <row r="17" spans="1:4" s="4" customFormat="1" ht="25.5">
      <c r="A17" s="82">
        <v>5</v>
      </c>
      <c r="B17" s="88" t="s">
        <v>159</v>
      </c>
      <c r="C17" s="81" t="s">
        <v>3</v>
      </c>
      <c r="D17" s="103">
        <v>71</v>
      </c>
    </row>
    <row r="18" spans="1:4" s="4" customFormat="1" ht="25.5">
      <c r="A18" s="82">
        <v>6</v>
      </c>
      <c r="B18" s="88" t="s">
        <v>160</v>
      </c>
      <c r="C18" s="81" t="s">
        <v>3</v>
      </c>
      <c r="D18" s="103">
        <v>83.4</v>
      </c>
    </row>
    <row r="19" spans="1:4" s="4" customFormat="1" ht="25.5">
      <c r="A19" s="82">
        <v>7</v>
      </c>
      <c r="B19" s="88" t="s">
        <v>161</v>
      </c>
      <c r="C19" s="81" t="s">
        <v>3</v>
      </c>
      <c r="D19" s="103">
        <v>41.3</v>
      </c>
    </row>
    <row r="20" spans="1:4" s="4" customFormat="1" ht="25.5">
      <c r="A20" s="82">
        <v>8</v>
      </c>
      <c r="B20" s="88" t="s">
        <v>162</v>
      </c>
      <c r="C20" s="81" t="s">
        <v>3</v>
      </c>
      <c r="D20" s="103">
        <v>55.9</v>
      </c>
    </row>
    <row r="21" spans="1:4" s="4" customFormat="1" ht="38.25">
      <c r="A21" s="82">
        <v>9</v>
      </c>
      <c r="B21" s="88" t="s">
        <v>163</v>
      </c>
      <c r="C21" s="81" t="s">
        <v>21</v>
      </c>
      <c r="D21" s="104">
        <v>2</v>
      </c>
    </row>
    <row r="22" spans="1:4" s="4" customFormat="1" ht="38.25">
      <c r="A22" s="82">
        <v>10</v>
      </c>
      <c r="B22" s="88" t="s">
        <v>164</v>
      </c>
      <c r="C22" s="81" t="s">
        <v>21</v>
      </c>
      <c r="D22" s="104">
        <v>5</v>
      </c>
    </row>
    <row r="23" spans="1:4" s="4" customFormat="1" ht="51">
      <c r="A23" s="82">
        <v>11</v>
      </c>
      <c r="B23" s="108" t="s">
        <v>165</v>
      </c>
      <c r="C23" s="81" t="s">
        <v>21</v>
      </c>
      <c r="D23" s="104">
        <v>1</v>
      </c>
    </row>
    <row r="24" spans="1:4" s="4" customFormat="1" ht="51">
      <c r="A24" s="82">
        <v>12</v>
      </c>
      <c r="B24" s="108" t="s">
        <v>166</v>
      </c>
      <c r="C24" s="81" t="s">
        <v>21</v>
      </c>
      <c r="D24" s="104">
        <v>5</v>
      </c>
    </row>
    <row r="25" spans="1:4" s="4" customFormat="1" ht="25.5">
      <c r="A25" s="82">
        <v>13</v>
      </c>
      <c r="B25" s="88" t="s">
        <v>167</v>
      </c>
      <c r="C25" s="81" t="s">
        <v>21</v>
      </c>
      <c r="D25" s="104">
        <v>11</v>
      </c>
    </row>
    <row r="26" spans="1:4" s="4" customFormat="1" ht="25.5">
      <c r="A26" s="82">
        <v>14</v>
      </c>
      <c r="B26" s="88" t="s">
        <v>167</v>
      </c>
      <c r="C26" s="81" t="s">
        <v>21</v>
      </c>
      <c r="D26" s="104">
        <v>1</v>
      </c>
    </row>
    <row r="27" spans="1:4" s="4" customFormat="1" ht="25.5">
      <c r="A27" s="82">
        <v>15</v>
      </c>
      <c r="B27" s="88" t="s">
        <v>168</v>
      </c>
      <c r="C27" s="81" t="s">
        <v>21</v>
      </c>
      <c r="D27" s="104">
        <v>7</v>
      </c>
    </row>
    <row r="28" spans="1:4" s="4" customFormat="1" ht="25.5">
      <c r="A28" s="82">
        <v>16</v>
      </c>
      <c r="B28" s="88" t="s">
        <v>169</v>
      </c>
      <c r="C28" s="81" t="s">
        <v>21</v>
      </c>
      <c r="D28" s="104">
        <v>3</v>
      </c>
    </row>
    <row r="29" spans="1:4" s="4" customFormat="1" ht="25.5">
      <c r="A29" s="82">
        <v>17</v>
      </c>
      <c r="B29" s="88" t="s">
        <v>170</v>
      </c>
      <c r="C29" s="81" t="s">
        <v>21</v>
      </c>
      <c r="D29" s="104">
        <v>11</v>
      </c>
    </row>
    <row r="30" spans="1:4" s="4" customFormat="1" ht="12.75">
      <c r="A30" s="82">
        <v>18</v>
      </c>
      <c r="B30" s="88" t="s">
        <v>171</v>
      </c>
      <c r="C30" s="81" t="s">
        <v>18</v>
      </c>
      <c r="D30" s="104">
        <v>34</v>
      </c>
    </row>
    <row r="31" spans="1:4" s="4" customFormat="1" ht="12.75">
      <c r="A31" s="82">
        <v>19</v>
      </c>
      <c r="B31" s="88" t="s">
        <v>83</v>
      </c>
      <c r="C31" s="81" t="s">
        <v>18</v>
      </c>
      <c r="D31" s="104">
        <v>68</v>
      </c>
    </row>
    <row r="32" spans="1:4" s="4" customFormat="1" ht="12.75">
      <c r="A32" s="82">
        <v>20</v>
      </c>
      <c r="B32" s="88" t="s">
        <v>172</v>
      </c>
      <c r="C32" s="81" t="s">
        <v>18</v>
      </c>
      <c r="D32" s="104">
        <v>3</v>
      </c>
    </row>
    <row r="33" spans="1:4" s="4" customFormat="1" ht="12.75">
      <c r="A33" s="82">
        <v>21</v>
      </c>
      <c r="B33" s="88" t="s">
        <v>173</v>
      </c>
      <c r="C33" s="81" t="s">
        <v>18</v>
      </c>
      <c r="D33" s="104">
        <v>6</v>
      </c>
    </row>
    <row r="34" spans="1:4" s="4" customFormat="1" ht="12.75">
      <c r="A34" s="82">
        <v>22</v>
      </c>
      <c r="B34" s="88" t="s">
        <v>174</v>
      </c>
      <c r="C34" s="81" t="s">
        <v>18</v>
      </c>
      <c r="D34" s="104">
        <v>1</v>
      </c>
    </row>
    <row r="35" spans="1:4" s="4" customFormat="1" ht="12.75">
      <c r="A35" s="82">
        <v>23</v>
      </c>
      <c r="B35" s="88" t="s">
        <v>175</v>
      </c>
      <c r="C35" s="81" t="s">
        <v>18</v>
      </c>
      <c r="D35" s="104">
        <v>1</v>
      </c>
    </row>
    <row r="36" spans="1:4" s="4" customFormat="1" ht="12.75">
      <c r="A36" s="82">
        <v>24</v>
      </c>
      <c r="B36" s="88" t="s">
        <v>176</v>
      </c>
      <c r="C36" s="81" t="s">
        <v>18</v>
      </c>
      <c r="D36" s="104">
        <v>3</v>
      </c>
    </row>
    <row r="37" spans="1:4" s="4" customFormat="1" ht="12.75">
      <c r="A37" s="82">
        <v>25</v>
      </c>
      <c r="B37" s="88" t="s">
        <v>177</v>
      </c>
      <c r="C37" s="81" t="s">
        <v>18</v>
      </c>
      <c r="D37" s="104">
        <v>6</v>
      </c>
    </row>
    <row r="38" spans="1:4" s="4" customFormat="1" ht="12.75">
      <c r="A38" s="82">
        <v>26</v>
      </c>
      <c r="B38" s="88" t="s">
        <v>178</v>
      </c>
      <c r="C38" s="81" t="s">
        <v>18</v>
      </c>
      <c r="D38" s="104">
        <v>1</v>
      </c>
    </row>
    <row r="39" spans="1:4" s="4" customFormat="1" ht="12.75">
      <c r="A39" s="82">
        <v>27</v>
      </c>
      <c r="B39" s="88" t="s">
        <v>179</v>
      </c>
      <c r="C39" s="81" t="s">
        <v>18</v>
      </c>
      <c r="D39" s="104">
        <v>3</v>
      </c>
    </row>
    <row r="40" spans="1:4" s="4" customFormat="1" ht="12.75">
      <c r="A40" s="82">
        <v>28</v>
      </c>
      <c r="B40" s="88" t="s">
        <v>180</v>
      </c>
      <c r="C40" s="81" t="s">
        <v>18</v>
      </c>
      <c r="D40" s="104">
        <v>6</v>
      </c>
    </row>
    <row r="41" spans="1:4" s="4" customFormat="1" ht="12.75">
      <c r="A41" s="82">
        <v>29</v>
      </c>
      <c r="B41" s="88" t="s">
        <v>181</v>
      </c>
      <c r="C41" s="81" t="s">
        <v>18</v>
      </c>
      <c r="D41" s="104">
        <v>1</v>
      </c>
    </row>
    <row r="42" spans="1:4" s="4" customFormat="1" ht="25.5">
      <c r="A42" s="82">
        <v>30</v>
      </c>
      <c r="B42" s="88" t="s">
        <v>182</v>
      </c>
      <c r="C42" s="81" t="s">
        <v>18</v>
      </c>
      <c r="D42" s="104">
        <v>48</v>
      </c>
    </row>
    <row r="43" spans="1:4" s="4" customFormat="1" ht="25.5">
      <c r="A43" s="82">
        <v>31</v>
      </c>
      <c r="B43" s="88" t="s">
        <v>183</v>
      </c>
      <c r="C43" s="81" t="s">
        <v>18</v>
      </c>
      <c r="D43" s="104">
        <v>56</v>
      </c>
    </row>
    <row r="44" spans="1:4" s="4" customFormat="1" ht="25.5">
      <c r="A44" s="82">
        <v>32</v>
      </c>
      <c r="B44" s="88" t="s">
        <v>184</v>
      </c>
      <c r="C44" s="81" t="s">
        <v>18</v>
      </c>
      <c r="D44" s="104">
        <v>28</v>
      </c>
    </row>
    <row r="45" spans="1:4" s="4" customFormat="1" ht="25.5">
      <c r="A45" s="82">
        <v>33</v>
      </c>
      <c r="B45" s="88" t="s">
        <v>185</v>
      </c>
      <c r="C45" s="81" t="s">
        <v>18</v>
      </c>
      <c r="D45" s="104">
        <v>38</v>
      </c>
    </row>
    <row r="46" spans="1:4" s="4" customFormat="1" ht="25.5">
      <c r="A46" s="82">
        <v>34</v>
      </c>
      <c r="B46" s="88" t="s">
        <v>186</v>
      </c>
      <c r="C46" s="81" t="s">
        <v>21</v>
      </c>
      <c r="D46" s="104">
        <v>22</v>
      </c>
    </row>
    <row r="47" spans="1:4" s="4" customFormat="1" ht="25.5">
      <c r="A47" s="82">
        <v>35</v>
      </c>
      <c r="B47" s="88" t="s">
        <v>187</v>
      </c>
      <c r="C47" s="81" t="s">
        <v>21</v>
      </c>
      <c r="D47" s="104">
        <v>16</v>
      </c>
    </row>
    <row r="48" spans="1:4" s="4" customFormat="1" ht="25.5">
      <c r="A48" s="82">
        <v>36</v>
      </c>
      <c r="B48" s="88" t="s">
        <v>188</v>
      </c>
      <c r="C48" s="81" t="s">
        <v>21</v>
      </c>
      <c r="D48" s="104">
        <v>8</v>
      </c>
    </row>
    <row r="49" spans="1:4" s="4" customFormat="1" ht="25.5">
      <c r="A49" s="82">
        <v>37</v>
      </c>
      <c r="B49" s="88" t="s">
        <v>189</v>
      </c>
      <c r="C49" s="81" t="s">
        <v>21</v>
      </c>
      <c r="D49" s="104">
        <v>10</v>
      </c>
    </row>
    <row r="50" spans="1:4" s="4" customFormat="1" ht="12.75">
      <c r="A50" s="82">
        <v>38</v>
      </c>
      <c r="B50" s="88" t="s">
        <v>190</v>
      </c>
      <c r="C50" s="81" t="s">
        <v>18</v>
      </c>
      <c r="D50" s="104">
        <v>1</v>
      </c>
    </row>
    <row r="51" spans="1:4" s="4" customFormat="1" ht="12.75">
      <c r="A51" s="82">
        <v>39</v>
      </c>
      <c r="B51" s="88" t="s">
        <v>191</v>
      </c>
      <c r="C51" s="81" t="s">
        <v>18</v>
      </c>
      <c r="D51" s="104">
        <v>1</v>
      </c>
    </row>
    <row r="52" spans="1:4" s="4" customFormat="1" ht="12.75">
      <c r="A52" s="82">
        <v>40</v>
      </c>
      <c r="B52" s="88" t="s">
        <v>192</v>
      </c>
      <c r="C52" s="81" t="s">
        <v>18</v>
      </c>
      <c r="D52" s="104">
        <v>1</v>
      </c>
    </row>
    <row r="53" spans="1:4" s="4" customFormat="1" ht="25.5">
      <c r="A53" s="82">
        <v>41</v>
      </c>
      <c r="B53" s="88" t="s">
        <v>193</v>
      </c>
      <c r="C53" s="81" t="s">
        <v>3</v>
      </c>
      <c r="D53" s="103">
        <v>42</v>
      </c>
    </row>
    <row r="54" spans="1:4" s="4" customFormat="1" ht="12.75">
      <c r="A54" s="82">
        <v>42</v>
      </c>
      <c r="B54" s="88" t="s">
        <v>78</v>
      </c>
      <c r="C54" s="81" t="s">
        <v>3</v>
      </c>
      <c r="D54" s="103">
        <v>42</v>
      </c>
    </row>
    <row r="55" spans="1:4" s="4" customFormat="1" ht="14.25">
      <c r="A55" s="82">
        <v>43</v>
      </c>
      <c r="B55" s="90" t="s">
        <v>340</v>
      </c>
      <c r="C55" s="81" t="s">
        <v>39</v>
      </c>
      <c r="D55" s="109">
        <v>3.74</v>
      </c>
    </row>
    <row r="56" spans="1:4" s="4" customFormat="1" ht="14.25">
      <c r="A56" s="82">
        <v>44</v>
      </c>
      <c r="B56" s="88" t="s">
        <v>80</v>
      </c>
      <c r="C56" s="81" t="s">
        <v>39</v>
      </c>
      <c r="D56" s="109">
        <v>0.16</v>
      </c>
    </row>
    <row r="57" spans="1:4" s="4" customFormat="1" ht="14.25">
      <c r="A57" s="82">
        <v>45</v>
      </c>
      <c r="B57" s="88" t="s">
        <v>194</v>
      </c>
      <c r="C57" s="81" t="s">
        <v>39</v>
      </c>
      <c r="D57" s="109">
        <v>3.08</v>
      </c>
    </row>
    <row r="58" spans="1:4" s="4" customFormat="1" ht="12.75">
      <c r="A58" s="82">
        <v>46</v>
      </c>
      <c r="B58" s="88" t="s">
        <v>79</v>
      </c>
      <c r="C58" s="81" t="s">
        <v>19</v>
      </c>
      <c r="D58" s="103">
        <v>70.8</v>
      </c>
    </row>
    <row r="59" spans="1:4" s="4" customFormat="1" ht="12.75">
      <c r="A59" s="85"/>
      <c r="B59" s="84" t="s">
        <v>74</v>
      </c>
      <c r="C59" s="84"/>
      <c r="D59" s="84"/>
    </row>
    <row r="60" spans="1:4" s="4" customFormat="1" ht="14.25">
      <c r="A60" s="82">
        <v>47</v>
      </c>
      <c r="B60" s="88" t="s">
        <v>195</v>
      </c>
      <c r="C60" s="81" t="s">
        <v>39</v>
      </c>
      <c r="D60" s="103">
        <v>4594.5</v>
      </c>
    </row>
    <row r="61" spans="1:4" s="4" customFormat="1" ht="25.5">
      <c r="A61" s="82">
        <v>48</v>
      </c>
      <c r="B61" s="88" t="s">
        <v>115</v>
      </c>
      <c r="C61" s="81" t="s">
        <v>39</v>
      </c>
      <c r="D61" s="109">
        <v>112.05</v>
      </c>
    </row>
    <row r="62" spans="1:4" s="4" customFormat="1" ht="14.25">
      <c r="A62" s="82">
        <v>49</v>
      </c>
      <c r="B62" s="88" t="s">
        <v>196</v>
      </c>
      <c r="C62" s="81" t="s">
        <v>197</v>
      </c>
      <c r="D62" s="103">
        <v>199.5</v>
      </c>
    </row>
    <row r="63" spans="1:4" s="4" customFormat="1" ht="25.5">
      <c r="A63" s="82">
        <v>50</v>
      </c>
      <c r="B63" s="88" t="s">
        <v>198</v>
      </c>
      <c r="C63" s="81" t="s">
        <v>197</v>
      </c>
      <c r="D63" s="103">
        <v>63.8</v>
      </c>
    </row>
    <row r="64" spans="1:4" s="4" customFormat="1" ht="25.5">
      <c r="A64" s="82">
        <v>51</v>
      </c>
      <c r="B64" s="88" t="s">
        <v>116</v>
      </c>
      <c r="C64" s="81" t="s">
        <v>197</v>
      </c>
      <c r="D64" s="103">
        <v>154.80000000000001</v>
      </c>
    </row>
    <row r="65" spans="1:4" s="4" customFormat="1" ht="14.25">
      <c r="A65" s="82">
        <v>52</v>
      </c>
      <c r="B65" s="88" t="s">
        <v>199</v>
      </c>
      <c r="C65" s="81" t="s">
        <v>197</v>
      </c>
      <c r="D65" s="103">
        <v>4400.1000000000004</v>
      </c>
    </row>
    <row r="66" spans="1:4" s="4" customFormat="1" ht="14.25">
      <c r="A66" s="82">
        <v>53</v>
      </c>
      <c r="B66" s="88" t="s">
        <v>119</v>
      </c>
      <c r="C66" s="81" t="s">
        <v>28</v>
      </c>
      <c r="D66" s="103">
        <v>636</v>
      </c>
    </row>
    <row r="67" spans="1:4" s="4" customFormat="1" ht="12.75">
      <c r="A67" s="85"/>
      <c r="B67" s="84" t="s">
        <v>117</v>
      </c>
      <c r="C67" s="84"/>
      <c r="D67" s="84"/>
    </row>
    <row r="68" spans="1:4" s="4" customFormat="1" ht="25.5">
      <c r="A68" s="82">
        <v>54</v>
      </c>
      <c r="B68" s="88" t="s">
        <v>200</v>
      </c>
      <c r="C68" s="81" t="s">
        <v>3</v>
      </c>
      <c r="D68" s="103">
        <v>102.7</v>
      </c>
    </row>
    <row r="69" spans="1:4" s="4" customFormat="1" ht="25.5">
      <c r="A69" s="82">
        <v>55</v>
      </c>
      <c r="B69" s="88" t="s">
        <v>201</v>
      </c>
      <c r="C69" s="81" t="s">
        <v>3</v>
      </c>
      <c r="D69" s="103">
        <v>140.5</v>
      </c>
    </row>
    <row r="70" spans="1:4" s="4" customFormat="1" ht="25.5">
      <c r="A70" s="82">
        <v>56</v>
      </c>
      <c r="B70" s="88" t="s">
        <v>202</v>
      </c>
      <c r="C70" s="81" t="s">
        <v>3</v>
      </c>
      <c r="D70" s="103">
        <v>10.4</v>
      </c>
    </row>
    <row r="71" spans="1:4" s="4" customFormat="1" ht="25.5">
      <c r="A71" s="82">
        <v>57</v>
      </c>
      <c r="B71" s="88" t="s">
        <v>203</v>
      </c>
      <c r="C71" s="81" t="s">
        <v>3</v>
      </c>
      <c r="D71" s="103">
        <v>134.1</v>
      </c>
    </row>
    <row r="72" spans="1:4" s="4" customFormat="1" ht="25.5">
      <c r="A72" s="82">
        <v>58</v>
      </c>
      <c r="B72" s="88" t="s">
        <v>204</v>
      </c>
      <c r="C72" s="81" t="s">
        <v>3</v>
      </c>
      <c r="D72" s="103">
        <v>30.8</v>
      </c>
    </row>
    <row r="73" spans="1:4" s="4" customFormat="1" ht="25.5">
      <c r="A73" s="82">
        <v>59</v>
      </c>
      <c r="B73" s="88" t="s">
        <v>205</v>
      </c>
      <c r="C73" s="81" t="s">
        <v>3</v>
      </c>
      <c r="D73" s="103">
        <v>22</v>
      </c>
    </row>
    <row r="74" spans="1:4" s="4" customFormat="1" ht="25.5">
      <c r="A74" s="82">
        <v>60</v>
      </c>
      <c r="B74" s="88" t="s">
        <v>206</v>
      </c>
      <c r="C74" s="81" t="s">
        <v>3</v>
      </c>
      <c r="D74" s="103">
        <v>113.1</v>
      </c>
    </row>
    <row r="75" spans="1:4" s="4" customFormat="1" ht="25.5">
      <c r="A75" s="82">
        <v>61</v>
      </c>
      <c r="B75" s="88" t="s">
        <v>207</v>
      </c>
      <c r="C75" s="81" t="s">
        <v>3</v>
      </c>
      <c r="D75" s="103">
        <v>55.1</v>
      </c>
    </row>
    <row r="76" spans="1:4" s="4" customFormat="1" ht="25.5">
      <c r="A76" s="82">
        <v>62</v>
      </c>
      <c r="B76" s="88" t="s">
        <v>208</v>
      </c>
      <c r="C76" s="81" t="s">
        <v>3</v>
      </c>
      <c r="D76" s="103">
        <v>118.1</v>
      </c>
    </row>
    <row r="77" spans="1:4" s="4" customFormat="1" ht="38.25">
      <c r="A77" s="82">
        <v>63</v>
      </c>
      <c r="B77" s="88" t="s">
        <v>209</v>
      </c>
      <c r="C77" s="81" t="s">
        <v>21</v>
      </c>
      <c r="D77" s="104">
        <v>2</v>
      </c>
    </row>
    <row r="78" spans="1:4" s="4" customFormat="1" ht="38.25">
      <c r="A78" s="82">
        <v>64</v>
      </c>
      <c r="B78" s="88" t="s">
        <v>210</v>
      </c>
      <c r="C78" s="81" t="s">
        <v>21</v>
      </c>
      <c r="D78" s="104">
        <v>5</v>
      </c>
    </row>
    <row r="79" spans="1:4" s="4" customFormat="1" ht="51">
      <c r="A79" s="82">
        <v>65</v>
      </c>
      <c r="B79" s="105" t="s">
        <v>211</v>
      </c>
      <c r="C79" s="106" t="s">
        <v>21</v>
      </c>
      <c r="D79" s="107">
        <v>1</v>
      </c>
    </row>
    <row r="80" spans="1:4" s="4" customFormat="1" ht="51">
      <c r="A80" s="82">
        <v>66</v>
      </c>
      <c r="B80" s="90" t="s">
        <v>212</v>
      </c>
      <c r="C80" s="101" t="s">
        <v>21</v>
      </c>
      <c r="D80" s="104">
        <v>3</v>
      </c>
    </row>
    <row r="81" spans="1:4" s="4" customFormat="1" ht="51">
      <c r="A81" s="82">
        <v>67</v>
      </c>
      <c r="B81" s="90" t="s">
        <v>213</v>
      </c>
      <c r="C81" s="101" t="s">
        <v>21</v>
      </c>
      <c r="D81" s="104">
        <v>1</v>
      </c>
    </row>
    <row r="82" spans="1:4" s="4" customFormat="1" ht="51">
      <c r="A82" s="82">
        <v>68</v>
      </c>
      <c r="B82" s="90" t="s">
        <v>214</v>
      </c>
      <c r="C82" s="101" t="s">
        <v>21</v>
      </c>
      <c r="D82" s="104">
        <v>1</v>
      </c>
    </row>
    <row r="83" spans="1:4" s="4" customFormat="1" ht="25.5">
      <c r="A83" s="82">
        <v>69</v>
      </c>
      <c r="B83" s="90" t="s">
        <v>215</v>
      </c>
      <c r="C83" s="101" t="s">
        <v>21</v>
      </c>
      <c r="D83" s="104">
        <v>7</v>
      </c>
    </row>
    <row r="84" spans="1:4" s="4" customFormat="1" ht="25.5">
      <c r="A84" s="82">
        <v>70</v>
      </c>
      <c r="B84" s="90" t="s">
        <v>216</v>
      </c>
      <c r="C84" s="101" t="s">
        <v>21</v>
      </c>
      <c r="D84" s="104">
        <v>4</v>
      </c>
    </row>
    <row r="85" spans="1:4" s="4" customFormat="1" ht="25.5">
      <c r="A85" s="82">
        <v>71</v>
      </c>
      <c r="B85" s="94" t="s">
        <v>216</v>
      </c>
      <c r="C85" s="101" t="s">
        <v>21</v>
      </c>
      <c r="D85" s="104">
        <v>1</v>
      </c>
    </row>
    <row r="86" spans="1:4" s="4" customFormat="1" ht="25.5">
      <c r="A86" s="82">
        <v>72</v>
      </c>
      <c r="B86" s="94" t="s">
        <v>217</v>
      </c>
      <c r="C86" s="101" t="s">
        <v>21</v>
      </c>
      <c r="D86" s="104">
        <v>3</v>
      </c>
    </row>
    <row r="87" spans="1:4" s="4" customFormat="1" ht="25.5">
      <c r="A87" s="82">
        <v>73</v>
      </c>
      <c r="B87" s="94" t="s">
        <v>218</v>
      </c>
      <c r="C87" s="101" t="s">
        <v>21</v>
      </c>
      <c r="D87" s="104">
        <v>1</v>
      </c>
    </row>
    <row r="88" spans="1:4" s="4" customFormat="1" ht="25.5">
      <c r="A88" s="82">
        <v>74</v>
      </c>
      <c r="B88" s="94" t="s">
        <v>219</v>
      </c>
      <c r="C88" s="101" t="s">
        <v>21</v>
      </c>
      <c r="D88" s="104">
        <v>3</v>
      </c>
    </row>
    <row r="89" spans="1:4" s="4" customFormat="1" ht="25.5">
      <c r="A89" s="82">
        <v>75</v>
      </c>
      <c r="B89" s="94" t="s">
        <v>220</v>
      </c>
      <c r="C89" s="101" t="s">
        <v>21</v>
      </c>
      <c r="D89" s="104">
        <v>1</v>
      </c>
    </row>
    <row r="90" spans="1:4" s="4" customFormat="1" ht="25.5">
      <c r="A90" s="82">
        <v>76</v>
      </c>
      <c r="B90" s="94" t="s">
        <v>221</v>
      </c>
      <c r="C90" s="101" t="s">
        <v>21</v>
      </c>
      <c r="D90" s="104">
        <v>2</v>
      </c>
    </row>
    <row r="91" spans="1:4" s="4" customFormat="1" ht="25.5">
      <c r="A91" s="82">
        <v>77</v>
      </c>
      <c r="B91" s="94" t="s">
        <v>222</v>
      </c>
      <c r="C91" s="101" t="s">
        <v>21</v>
      </c>
      <c r="D91" s="104">
        <v>11</v>
      </c>
    </row>
    <row r="92" spans="1:4" s="4" customFormat="1" ht="25.5">
      <c r="A92" s="82">
        <v>78</v>
      </c>
      <c r="B92" s="94" t="s">
        <v>223</v>
      </c>
      <c r="C92" s="101" t="s">
        <v>77</v>
      </c>
      <c r="D92" s="104">
        <v>1</v>
      </c>
    </row>
    <row r="93" spans="1:4" s="4" customFormat="1" ht="25.5">
      <c r="A93" s="82">
        <v>79</v>
      </c>
      <c r="B93" s="94" t="s">
        <v>224</v>
      </c>
      <c r="C93" s="101" t="s">
        <v>77</v>
      </c>
      <c r="D93" s="104">
        <v>1</v>
      </c>
    </row>
    <row r="94" spans="1:4" s="4" customFormat="1" ht="25.5">
      <c r="A94" s="82">
        <v>80</v>
      </c>
      <c r="B94" s="94" t="s">
        <v>341</v>
      </c>
      <c r="C94" s="101" t="s">
        <v>18</v>
      </c>
      <c r="D94" s="104">
        <v>2</v>
      </c>
    </row>
    <row r="95" spans="1:4" s="4" customFormat="1" ht="14.25">
      <c r="A95" s="82">
        <v>81</v>
      </c>
      <c r="B95" s="94" t="s">
        <v>225</v>
      </c>
      <c r="C95" s="91" t="s">
        <v>28</v>
      </c>
      <c r="D95" s="102">
        <v>35.4</v>
      </c>
    </row>
    <row r="96" spans="1:4" s="4" customFormat="1" ht="25.5">
      <c r="A96" s="82">
        <v>82</v>
      </c>
      <c r="B96" s="94" t="s">
        <v>226</v>
      </c>
      <c r="C96" s="91" t="s">
        <v>3</v>
      </c>
      <c r="D96" s="92">
        <v>726.8</v>
      </c>
    </row>
    <row r="97" spans="1:4" s="4" customFormat="1" ht="25.5">
      <c r="A97" s="82">
        <v>83</v>
      </c>
      <c r="B97" s="94" t="s">
        <v>82</v>
      </c>
      <c r="C97" s="91" t="s">
        <v>77</v>
      </c>
      <c r="D97" s="93">
        <v>4</v>
      </c>
    </row>
    <row r="98" spans="1:4" s="4" customFormat="1" ht="25.5">
      <c r="A98" s="82">
        <v>84</v>
      </c>
      <c r="B98" s="95" t="s">
        <v>227</v>
      </c>
      <c r="C98" s="91" t="s">
        <v>77</v>
      </c>
      <c r="D98" s="93">
        <v>1</v>
      </c>
    </row>
    <row r="99" spans="1:4" s="4" customFormat="1" ht="25.5">
      <c r="A99" s="82">
        <v>85</v>
      </c>
      <c r="B99" s="94" t="s">
        <v>81</v>
      </c>
      <c r="C99" s="91" t="s">
        <v>77</v>
      </c>
      <c r="D99" s="93">
        <v>3</v>
      </c>
    </row>
    <row r="100" spans="1:4" s="4" customFormat="1" ht="12.75">
      <c r="A100" s="82">
        <v>86</v>
      </c>
      <c r="B100" s="94" t="s">
        <v>118</v>
      </c>
      <c r="C100" s="91" t="s">
        <v>77</v>
      </c>
      <c r="D100" s="93">
        <v>12</v>
      </c>
    </row>
    <row r="101" spans="1:4" s="4" customFormat="1" ht="12.75">
      <c r="A101" s="82">
        <v>87</v>
      </c>
      <c r="B101" s="94" t="s">
        <v>228</v>
      </c>
      <c r="C101" s="91" t="s">
        <v>77</v>
      </c>
      <c r="D101" s="93">
        <v>5</v>
      </c>
    </row>
    <row r="102" spans="1:4" s="4" customFormat="1" ht="12.75">
      <c r="A102" s="82">
        <v>88</v>
      </c>
      <c r="B102" s="94" t="s">
        <v>229</v>
      </c>
      <c r="C102" s="91" t="s">
        <v>77</v>
      </c>
      <c r="D102" s="93">
        <v>6</v>
      </c>
    </row>
    <row r="103" spans="1:4" s="4" customFormat="1" ht="12.75">
      <c r="A103" s="85"/>
      <c r="B103" s="84" t="s">
        <v>75</v>
      </c>
      <c r="C103" s="84"/>
      <c r="D103" s="84"/>
    </row>
    <row r="104" spans="1:4" s="4" customFormat="1" ht="12.75">
      <c r="A104" s="82">
        <v>89</v>
      </c>
      <c r="B104" s="96" t="s">
        <v>230</v>
      </c>
      <c r="C104" s="97" t="s">
        <v>18</v>
      </c>
      <c r="D104" s="99">
        <v>16</v>
      </c>
    </row>
    <row r="105" spans="1:4" s="4" customFormat="1" ht="12.75">
      <c r="A105" s="82">
        <v>90</v>
      </c>
      <c r="B105" s="96" t="s">
        <v>231</v>
      </c>
      <c r="C105" s="97" t="s">
        <v>18</v>
      </c>
      <c r="D105" s="99">
        <v>13</v>
      </c>
    </row>
    <row r="106" spans="1:4" s="4" customFormat="1" ht="12.75">
      <c r="A106" s="82">
        <v>91</v>
      </c>
      <c r="B106" s="96" t="s">
        <v>232</v>
      </c>
      <c r="C106" s="98" t="s">
        <v>233</v>
      </c>
      <c r="D106" s="100">
        <v>386.4</v>
      </c>
    </row>
    <row r="107" spans="1:4" s="4" customFormat="1" ht="12.75">
      <c r="A107" s="82">
        <v>92</v>
      </c>
      <c r="B107" s="96" t="s">
        <v>234</v>
      </c>
      <c r="C107" s="98" t="s">
        <v>233</v>
      </c>
      <c r="D107" s="100">
        <v>52.1</v>
      </c>
    </row>
    <row r="108" spans="1:4" s="4" customFormat="1" ht="12.75">
      <c r="A108" s="167"/>
      <c r="B108" s="168" t="s">
        <v>72</v>
      </c>
      <c r="C108" s="169"/>
      <c r="D108" s="170"/>
    </row>
    <row r="109" spans="1:4" s="4" customFormat="1" ht="12.75">
      <c r="A109" s="180" t="s">
        <v>348</v>
      </c>
      <c r="B109" s="171" t="s">
        <v>342</v>
      </c>
      <c r="C109" s="172" t="s">
        <v>296</v>
      </c>
      <c r="D109" s="173">
        <v>1</v>
      </c>
    </row>
    <row r="110" spans="1:4" s="4" customFormat="1" ht="12.75">
      <c r="A110" s="180" t="s">
        <v>349</v>
      </c>
      <c r="B110" s="174" t="s">
        <v>343</v>
      </c>
      <c r="C110" s="175" t="s">
        <v>296</v>
      </c>
      <c r="D110" s="176">
        <v>1</v>
      </c>
    </row>
    <row r="111" spans="1:4" s="4" customFormat="1" ht="25.5">
      <c r="A111" s="181">
        <v>95</v>
      </c>
      <c r="B111" s="177" t="s">
        <v>344</v>
      </c>
      <c r="C111" s="178" t="s">
        <v>345</v>
      </c>
      <c r="D111" s="179">
        <v>1</v>
      </c>
    </row>
    <row r="112" spans="1:4" s="4" customFormat="1" ht="12.75">
      <c r="A112" s="178">
        <v>96</v>
      </c>
      <c r="B112" s="177" t="s">
        <v>346</v>
      </c>
      <c r="C112" s="175" t="s">
        <v>296</v>
      </c>
      <c r="D112" s="176">
        <v>1</v>
      </c>
    </row>
    <row r="113" spans="1:34" s="4" customFormat="1" ht="12.75">
      <c r="A113" s="178">
        <v>97</v>
      </c>
      <c r="B113" s="177" t="s">
        <v>347</v>
      </c>
      <c r="C113" s="175" t="s">
        <v>3</v>
      </c>
      <c r="D113" s="176">
        <f>SUM(D13:D16)</f>
        <v>726.8</v>
      </c>
    </row>
    <row r="114" spans="1:34" s="4" customFormat="1" ht="12.75">
      <c r="A114" s="37"/>
      <c r="B114" s="38" t="s">
        <v>0</v>
      </c>
      <c r="C114" s="39"/>
      <c r="D114" s="39"/>
    </row>
    <row r="115" spans="1:34" s="4" customFormat="1" ht="89.25">
      <c r="A115" s="37"/>
      <c r="B115" s="29" t="s">
        <v>8</v>
      </c>
      <c r="C115" s="39" t="s">
        <v>1</v>
      </c>
      <c r="D115" s="39"/>
    </row>
    <row r="116" spans="1:34" s="4" customFormat="1" ht="12.75">
      <c r="A116" s="40"/>
      <c r="B116" s="41" t="s">
        <v>4</v>
      </c>
      <c r="C116" s="40"/>
      <c r="D116" s="76"/>
    </row>
    <row r="117" spans="1:34" s="4" customFormat="1" ht="12.75">
      <c r="A117" s="12"/>
      <c r="B117" s="13"/>
      <c r="C117" s="2"/>
      <c r="D117" s="2"/>
    </row>
    <row r="118" spans="1:34" s="4" customFormat="1" ht="12.75">
      <c r="A118" s="211" t="s">
        <v>29</v>
      </c>
      <c r="B118" s="211"/>
      <c r="C118" s="211"/>
      <c r="D118" s="211"/>
    </row>
    <row r="119" spans="1:34">
      <c r="A119" s="44"/>
      <c r="B119" s="27" t="s">
        <v>2</v>
      </c>
      <c r="C119" s="44"/>
      <c r="D119" s="77"/>
    </row>
    <row r="120" spans="1:34">
      <c r="A120" s="44" t="s">
        <v>337</v>
      </c>
      <c r="B120" s="27"/>
      <c r="C120" s="44"/>
      <c r="D120" s="77"/>
    </row>
    <row r="121" spans="1:34">
      <c r="A121" s="211"/>
      <c r="B121" s="211"/>
      <c r="C121" s="211"/>
      <c r="D121" s="211"/>
    </row>
    <row r="122" spans="1:34" s="54" customFormat="1" ht="15">
      <c r="A122" s="200" t="s">
        <v>41</v>
      </c>
      <c r="B122" s="200"/>
      <c r="C122" s="200"/>
      <c r="D122" s="200"/>
      <c r="E122" s="200"/>
      <c r="F122" s="200"/>
      <c r="G122" s="200"/>
      <c r="H122" s="200"/>
      <c r="I122" s="4"/>
      <c r="Q122" s="55"/>
      <c r="R122" s="55"/>
      <c r="S122" s="55"/>
      <c r="T122" s="55"/>
      <c r="U122" s="55"/>
      <c r="V122" s="55"/>
      <c r="W122" s="55"/>
      <c r="X122" s="55"/>
      <c r="Y122" s="55"/>
      <c r="Z122" s="55"/>
      <c r="AA122" s="55"/>
      <c r="AB122" s="55"/>
      <c r="AC122" s="55"/>
      <c r="AD122" s="55"/>
      <c r="AE122" s="55"/>
      <c r="AF122" s="55"/>
      <c r="AG122" s="55"/>
      <c r="AH122" s="55"/>
    </row>
    <row r="123" spans="1:34" s="54" customFormat="1" ht="15">
      <c r="A123" s="56"/>
      <c r="B123" s="57" t="s">
        <v>2</v>
      </c>
      <c r="D123" s="78"/>
      <c r="E123" s="56"/>
      <c r="F123" s="56"/>
      <c r="G123" s="56"/>
      <c r="H123" s="56"/>
      <c r="I123" s="4"/>
      <c r="Q123" s="55"/>
      <c r="R123" s="55"/>
      <c r="S123" s="55"/>
      <c r="T123" s="55"/>
      <c r="U123" s="55"/>
      <c r="V123" s="55"/>
      <c r="W123" s="55"/>
      <c r="X123" s="55"/>
      <c r="Y123" s="55"/>
      <c r="Z123" s="55"/>
      <c r="AA123" s="55"/>
      <c r="AB123" s="55"/>
      <c r="AC123" s="55"/>
      <c r="AD123" s="55"/>
      <c r="AE123" s="55"/>
      <c r="AF123" s="55"/>
      <c r="AG123" s="55"/>
      <c r="AH123" s="55"/>
    </row>
    <row r="124" spans="1:34" s="54" customFormat="1" ht="15">
      <c r="A124" s="200" t="s">
        <v>42</v>
      </c>
      <c r="B124" s="200"/>
      <c r="C124" s="200"/>
      <c r="D124" s="200"/>
      <c r="E124" s="200"/>
      <c r="F124" s="200"/>
      <c r="G124" s="200"/>
      <c r="H124" s="200"/>
      <c r="I124" s="4"/>
      <c r="Q124" s="55"/>
      <c r="R124" s="55"/>
      <c r="S124" s="55"/>
      <c r="T124" s="55"/>
      <c r="U124" s="55"/>
      <c r="V124" s="55"/>
      <c r="W124" s="55"/>
      <c r="X124" s="55"/>
      <c r="Y124" s="55"/>
      <c r="Z124" s="55"/>
      <c r="AA124" s="55"/>
      <c r="AB124" s="55"/>
      <c r="AC124" s="55"/>
      <c r="AD124" s="55"/>
      <c r="AE124" s="55"/>
      <c r="AF124" s="55"/>
      <c r="AG124" s="55"/>
      <c r="AH124" s="55"/>
    </row>
  </sheetData>
  <mergeCells count="12">
    <mergeCell ref="A124:H124"/>
    <mergeCell ref="A6:D6"/>
    <mergeCell ref="A7:C7"/>
    <mergeCell ref="A8:D8"/>
    <mergeCell ref="A118:D118"/>
    <mergeCell ref="A121:D121"/>
    <mergeCell ref="A122:H122"/>
    <mergeCell ref="A1:D1"/>
    <mergeCell ref="A2:D2"/>
    <mergeCell ref="A3:D3"/>
    <mergeCell ref="A4:D4"/>
    <mergeCell ref="A5:D5"/>
  </mergeCells>
  <conditionalFormatting sqref="C11:C12">
    <cfRule type="cellIs" dxfId="77" priority="103" stopIfTrue="1" operator="equal">
      <formula>0</formula>
    </cfRule>
    <cfRule type="expression" dxfId="76" priority="104" stopIfTrue="1">
      <formula>#DIV/0!</formula>
    </cfRule>
  </conditionalFormatting>
  <conditionalFormatting sqref="C71 C16:C18 C21:C33 C83:C84 C86:C87 C89:C90 C92 C95:C97">
    <cfRule type="cellIs" dxfId="75" priority="91" stopIfTrue="1" operator="equal">
      <formula>0</formula>
    </cfRule>
    <cfRule type="expression" dxfId="74" priority="92" stopIfTrue="1">
      <formula>#DIV/0!</formula>
    </cfRule>
  </conditionalFormatting>
  <conditionalFormatting sqref="C85">
    <cfRule type="cellIs" dxfId="73" priority="85" stopIfTrue="1" operator="equal">
      <formula>0</formula>
    </cfRule>
    <cfRule type="expression" dxfId="72" priority="86" stopIfTrue="1">
      <formula>#DIV/0!</formula>
    </cfRule>
  </conditionalFormatting>
  <conditionalFormatting sqref="C34:C40">
    <cfRule type="cellIs" dxfId="71" priority="87" stopIfTrue="1" operator="equal">
      <formula>0</formula>
    </cfRule>
    <cfRule type="expression" dxfId="70" priority="88" stopIfTrue="1">
      <formula>#DIV/0!</formula>
    </cfRule>
  </conditionalFormatting>
  <conditionalFormatting sqref="C98:C101">
    <cfRule type="cellIs" dxfId="69" priority="83" stopIfTrue="1" operator="equal">
      <formula>0</formula>
    </cfRule>
    <cfRule type="expression" dxfId="68" priority="84" stopIfTrue="1">
      <formula>#DIV/0!</formula>
    </cfRule>
  </conditionalFormatting>
  <conditionalFormatting sqref="C13:C15">
    <cfRule type="cellIs" dxfId="67" priority="81" stopIfTrue="1" operator="equal">
      <formula>0</formula>
    </cfRule>
    <cfRule type="expression" dxfId="66" priority="82" stopIfTrue="1">
      <formula>#DIV/0!</formula>
    </cfRule>
  </conditionalFormatting>
  <conditionalFormatting sqref="C19:C20">
    <cfRule type="cellIs" dxfId="65" priority="79" stopIfTrue="1" operator="equal">
      <formula>0</formula>
    </cfRule>
    <cfRule type="expression" dxfId="64" priority="80" stopIfTrue="1">
      <formula>#DIV/0!</formula>
    </cfRule>
  </conditionalFormatting>
  <conditionalFormatting sqref="C41">
    <cfRule type="cellIs" dxfId="63" priority="77" stopIfTrue="1" operator="equal">
      <formula>0</formula>
    </cfRule>
    <cfRule type="expression" dxfId="62" priority="78" stopIfTrue="1">
      <formula>#DIV/0!</formula>
    </cfRule>
  </conditionalFormatting>
  <conditionalFormatting sqref="C42">
    <cfRule type="cellIs" dxfId="61" priority="75" stopIfTrue="1" operator="equal">
      <formula>0</formula>
    </cfRule>
    <cfRule type="expression" dxfId="60" priority="76" stopIfTrue="1">
      <formula>#DIV/0!</formula>
    </cfRule>
  </conditionalFormatting>
  <conditionalFormatting sqref="C43:C49">
    <cfRule type="cellIs" dxfId="59" priority="73" stopIfTrue="1" operator="equal">
      <formula>0</formula>
    </cfRule>
    <cfRule type="expression" dxfId="58" priority="74" stopIfTrue="1">
      <formula>#DIV/0!</formula>
    </cfRule>
  </conditionalFormatting>
  <conditionalFormatting sqref="C50">
    <cfRule type="cellIs" dxfId="57" priority="71" stopIfTrue="1" operator="equal">
      <formula>0</formula>
    </cfRule>
    <cfRule type="expression" dxfId="56" priority="72" stopIfTrue="1">
      <formula>#DIV/0!</formula>
    </cfRule>
  </conditionalFormatting>
  <conditionalFormatting sqref="C51:C56">
    <cfRule type="cellIs" dxfId="55" priority="69" stopIfTrue="1" operator="equal">
      <formula>0</formula>
    </cfRule>
    <cfRule type="expression" dxfId="54" priority="70" stopIfTrue="1">
      <formula>#DIV/0!</formula>
    </cfRule>
  </conditionalFormatting>
  <conditionalFormatting sqref="C57:C59">
    <cfRule type="cellIs" dxfId="53" priority="67" stopIfTrue="1" operator="equal">
      <formula>0</formula>
    </cfRule>
    <cfRule type="expression" dxfId="52" priority="68" stopIfTrue="1">
      <formula>#DIV/0!</formula>
    </cfRule>
  </conditionalFormatting>
  <conditionalFormatting sqref="C60:C64">
    <cfRule type="cellIs" dxfId="51" priority="65" stopIfTrue="1" operator="equal">
      <formula>0</formula>
    </cfRule>
    <cfRule type="expression" dxfId="50" priority="66" stopIfTrue="1">
      <formula>#DIV/0!</formula>
    </cfRule>
  </conditionalFormatting>
  <conditionalFormatting sqref="C66">
    <cfRule type="cellIs" dxfId="49" priority="63" stopIfTrue="1" operator="equal">
      <formula>0</formula>
    </cfRule>
    <cfRule type="expression" dxfId="48" priority="64" stopIfTrue="1">
      <formula>#DIV/0!</formula>
    </cfRule>
  </conditionalFormatting>
  <conditionalFormatting sqref="C67:C70">
    <cfRule type="cellIs" dxfId="47" priority="61" stopIfTrue="1" operator="equal">
      <formula>0</formula>
    </cfRule>
    <cfRule type="expression" dxfId="46" priority="62" stopIfTrue="1">
      <formula>#DIV/0!</formula>
    </cfRule>
  </conditionalFormatting>
  <conditionalFormatting sqref="C65">
    <cfRule type="cellIs" dxfId="45" priority="59" stopIfTrue="1" operator="equal">
      <formula>0</formula>
    </cfRule>
    <cfRule type="expression" dxfId="44" priority="60" stopIfTrue="1">
      <formula>#DIV/0!</formula>
    </cfRule>
  </conditionalFormatting>
  <conditionalFormatting sqref="C72">
    <cfRule type="cellIs" dxfId="43" priority="57" stopIfTrue="1" operator="equal">
      <formula>0</formula>
    </cfRule>
    <cfRule type="expression" dxfId="42" priority="58" stopIfTrue="1">
      <formula>#DIV/0!</formula>
    </cfRule>
  </conditionalFormatting>
  <conditionalFormatting sqref="C73:C75">
    <cfRule type="cellIs" dxfId="41" priority="47" stopIfTrue="1" operator="equal">
      <formula>0</formula>
    </cfRule>
    <cfRule type="expression" dxfId="40" priority="48" stopIfTrue="1">
      <formula>#DIV/0!</formula>
    </cfRule>
  </conditionalFormatting>
  <conditionalFormatting sqref="C76:C80">
    <cfRule type="cellIs" dxfId="39" priority="45" stopIfTrue="1" operator="equal">
      <formula>0</formula>
    </cfRule>
    <cfRule type="expression" dxfId="38" priority="46" stopIfTrue="1">
      <formula>#DIV/0!</formula>
    </cfRule>
  </conditionalFormatting>
  <conditionalFormatting sqref="C82">
    <cfRule type="cellIs" dxfId="37" priority="43" stopIfTrue="1" operator="equal">
      <formula>0</formula>
    </cfRule>
    <cfRule type="expression" dxfId="36" priority="44" stopIfTrue="1">
      <formula>#DIV/0!</formula>
    </cfRule>
  </conditionalFormatting>
  <conditionalFormatting sqref="C81">
    <cfRule type="cellIs" dxfId="35" priority="41" stopIfTrue="1" operator="equal">
      <formula>0</formula>
    </cfRule>
    <cfRule type="expression" dxfId="34" priority="42" stopIfTrue="1">
      <formula>#DIV/0!</formula>
    </cfRule>
  </conditionalFormatting>
  <conditionalFormatting sqref="C88">
    <cfRule type="cellIs" dxfId="33" priority="39" stopIfTrue="1" operator="equal">
      <formula>0</formula>
    </cfRule>
    <cfRule type="expression" dxfId="32" priority="40" stopIfTrue="1">
      <formula>#DIV/0!</formula>
    </cfRule>
  </conditionalFormatting>
  <conditionalFormatting sqref="C91">
    <cfRule type="cellIs" dxfId="31" priority="37" stopIfTrue="1" operator="equal">
      <formula>0</formula>
    </cfRule>
    <cfRule type="expression" dxfId="30" priority="38" stopIfTrue="1">
      <formula>#DIV/0!</formula>
    </cfRule>
  </conditionalFormatting>
  <conditionalFormatting sqref="C93">
    <cfRule type="cellIs" dxfId="29" priority="31" stopIfTrue="1" operator="equal">
      <formula>0</formula>
    </cfRule>
    <cfRule type="expression" dxfId="28" priority="32" stopIfTrue="1">
      <formula>#DIV/0!</formula>
    </cfRule>
  </conditionalFormatting>
  <conditionalFormatting sqref="C102">
    <cfRule type="cellIs" dxfId="27" priority="25" stopIfTrue="1" operator="equal">
      <formula>0</formula>
    </cfRule>
    <cfRule type="expression" dxfId="26" priority="26" stopIfTrue="1">
      <formula>#DIV/0!</formula>
    </cfRule>
  </conditionalFormatting>
  <conditionalFormatting sqref="C103">
    <cfRule type="cellIs" dxfId="25" priority="23" stopIfTrue="1" operator="equal">
      <formula>0</formula>
    </cfRule>
    <cfRule type="expression" dxfId="24" priority="24" stopIfTrue="1">
      <formula>#DIV/0!</formula>
    </cfRule>
  </conditionalFormatting>
  <conditionalFormatting sqref="C104:C107">
    <cfRule type="cellIs" dxfId="23" priority="21" stopIfTrue="1" operator="equal">
      <formula>0</formula>
    </cfRule>
    <cfRule type="expression" dxfId="22" priority="22" stopIfTrue="1">
      <formula>#DIV/0!</formula>
    </cfRule>
  </conditionalFormatting>
  <conditionalFormatting sqref="C94">
    <cfRule type="cellIs" dxfId="21" priority="17" stopIfTrue="1" operator="equal">
      <formula>0</formula>
    </cfRule>
    <cfRule type="expression" dxfId="20" priority="18" stopIfTrue="1">
      <formula>#DIV/0!</formula>
    </cfRule>
  </conditionalFormatting>
  <conditionalFormatting sqref="C111">
    <cfRule type="cellIs" dxfId="19" priority="9" stopIfTrue="1" operator="equal">
      <formula>0</formula>
    </cfRule>
    <cfRule type="expression" dxfId="18" priority="10" stopIfTrue="1">
      <formula>#DIV/0!</formula>
    </cfRule>
  </conditionalFormatting>
  <conditionalFormatting sqref="C109:C110">
    <cfRule type="cellIs" dxfId="17" priority="7" stopIfTrue="1" operator="equal">
      <formula>0</formula>
    </cfRule>
    <cfRule type="expression" dxfId="16" priority="8" stopIfTrue="1">
      <formula>#DIV/0!</formula>
    </cfRule>
  </conditionalFormatting>
  <conditionalFormatting sqref="C108">
    <cfRule type="cellIs" dxfId="15" priority="5" stopIfTrue="1" operator="equal">
      <formula>0</formula>
    </cfRule>
    <cfRule type="expression" dxfId="14" priority="6" stopIfTrue="1">
      <formula>#DIV/0!</formula>
    </cfRule>
  </conditionalFormatting>
  <conditionalFormatting sqref="C112">
    <cfRule type="cellIs" dxfId="13" priority="3" stopIfTrue="1" operator="equal">
      <formula>0</formula>
    </cfRule>
    <cfRule type="expression" dxfId="12" priority="4" stopIfTrue="1">
      <formula>#DIV/0!</formula>
    </cfRule>
  </conditionalFormatting>
  <conditionalFormatting sqref="C113">
    <cfRule type="cellIs" dxfId="11" priority="1" stopIfTrue="1" operator="equal">
      <formula>0</formula>
    </cfRule>
    <cfRule type="expression" dxfId="10" priority="2" stopIfTrue="1">
      <formula>#DIV/0!</formula>
    </cfRule>
  </conditionalFormatting>
  <pageMargins left="0.9055118110236221"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H80"/>
  <sheetViews>
    <sheetView showZeros="0" view="pageBreakPreview" topLeftCell="A52" zoomScale="70" zoomScaleNormal="100" zoomScaleSheetLayoutView="70" workbookViewId="0">
      <selection activeCell="B60" sqref="B60"/>
    </sheetView>
  </sheetViews>
  <sheetFormatPr defaultColWidth="11.42578125" defaultRowHeight="15.75"/>
  <cols>
    <col min="1" max="1" width="7.7109375" style="23" customWidth="1"/>
    <col min="2" max="2" width="50.7109375" style="23" customWidth="1"/>
    <col min="3" max="4" width="12.7109375" style="23" customWidth="1"/>
    <col min="5" max="5" width="10.140625" style="14" customWidth="1"/>
    <col min="6" max="16384" width="11.42578125" style="14"/>
  </cols>
  <sheetData>
    <row r="1" spans="1:14" ht="21.75" customHeight="1">
      <c r="A1" s="217" t="s">
        <v>25</v>
      </c>
      <c r="B1" s="217"/>
      <c r="C1" s="217"/>
      <c r="D1" s="217"/>
    </row>
    <row r="2" spans="1:14" ht="15.75" customHeight="1">
      <c r="A2" s="208" t="s">
        <v>113</v>
      </c>
      <c r="B2" s="208"/>
      <c r="C2" s="208"/>
      <c r="D2" s="208"/>
    </row>
    <row r="3" spans="1:14">
      <c r="A3" s="215" t="s">
        <v>11</v>
      </c>
      <c r="B3" s="215"/>
      <c r="C3" s="215"/>
      <c r="D3" s="215"/>
    </row>
    <row r="4" spans="1:14" s="69" customFormat="1" ht="33.75" customHeight="1">
      <c r="A4" s="204" t="s">
        <v>123</v>
      </c>
      <c r="B4" s="204"/>
      <c r="C4" s="204"/>
      <c r="D4" s="204"/>
      <c r="E4" s="70"/>
      <c r="F4" s="70"/>
      <c r="G4" s="70"/>
      <c r="H4" s="70"/>
      <c r="I4" s="68"/>
      <c r="J4" s="68"/>
      <c r="K4" s="68"/>
      <c r="L4" s="68"/>
      <c r="M4" s="68"/>
      <c r="N4" s="68"/>
    </row>
    <row r="5" spans="1:14" s="69" customFormat="1">
      <c r="A5" s="205" t="s">
        <v>129</v>
      </c>
      <c r="B5" s="205"/>
      <c r="C5" s="205"/>
      <c r="D5" s="205"/>
      <c r="E5" s="32"/>
      <c r="F5" s="32"/>
      <c r="G5" s="32"/>
      <c r="H5" s="32"/>
      <c r="I5" s="68"/>
      <c r="J5" s="68"/>
      <c r="K5" s="68"/>
      <c r="L5" s="68"/>
      <c r="M5" s="68"/>
      <c r="N5" s="68"/>
    </row>
    <row r="6" spans="1:14" s="69" customFormat="1" ht="15.75" customHeight="1">
      <c r="A6" s="194" t="s">
        <v>125</v>
      </c>
      <c r="B6" s="194"/>
      <c r="C6" s="194"/>
      <c r="D6" s="194"/>
      <c r="E6" s="71"/>
      <c r="F6" s="68"/>
      <c r="G6" s="68"/>
      <c r="H6" s="68"/>
      <c r="I6" s="68"/>
      <c r="J6" s="68"/>
      <c r="K6" s="68"/>
      <c r="L6" s="68"/>
      <c r="M6" s="68"/>
      <c r="N6" s="68"/>
    </row>
    <row r="7" spans="1:14" s="69" customFormat="1" ht="19.5" customHeight="1">
      <c r="A7" s="210" t="s">
        <v>126</v>
      </c>
      <c r="B7" s="210"/>
      <c r="C7" s="210"/>
      <c r="D7" s="75"/>
      <c r="E7" s="72"/>
      <c r="F7" s="72"/>
      <c r="G7" s="72"/>
      <c r="H7" s="72"/>
    </row>
    <row r="8" spans="1:14" s="3" customFormat="1" ht="12.75">
      <c r="A8" s="212" t="s">
        <v>248</v>
      </c>
      <c r="B8" s="212"/>
      <c r="C8" s="212"/>
      <c r="D8" s="212"/>
    </row>
    <row r="9" spans="1:14" s="4" customFormat="1" ht="12.75">
      <c r="A9" s="42" t="s">
        <v>5</v>
      </c>
      <c r="B9" s="42" t="s">
        <v>10</v>
      </c>
      <c r="C9" s="42" t="s">
        <v>6</v>
      </c>
      <c r="D9" s="42" t="s">
        <v>7</v>
      </c>
    </row>
    <row r="10" spans="1:14" s="15" customFormat="1" ht="12.75">
      <c r="A10" s="35">
        <v>1</v>
      </c>
      <c r="B10" s="16">
        <v>3</v>
      </c>
      <c r="C10" s="16">
        <v>4</v>
      </c>
      <c r="D10" s="16">
        <v>5</v>
      </c>
    </row>
    <row r="11" spans="1:14" s="15" customFormat="1" ht="12.75">
      <c r="A11" s="24"/>
      <c r="B11" s="151" t="s">
        <v>270</v>
      </c>
      <c r="C11" s="152"/>
      <c r="D11" s="153"/>
    </row>
    <row r="12" spans="1:14" s="15" customFormat="1" ht="38.25">
      <c r="A12" s="161">
        <v>1</v>
      </c>
      <c r="B12" s="154" t="s">
        <v>271</v>
      </c>
      <c r="C12" s="155" t="s">
        <v>21</v>
      </c>
      <c r="D12" s="156">
        <v>45</v>
      </c>
    </row>
    <row r="13" spans="1:14" s="15" customFormat="1" ht="25.5">
      <c r="A13" s="161">
        <f>A12+1</f>
        <v>2</v>
      </c>
      <c r="B13" s="154" t="s">
        <v>272</v>
      </c>
      <c r="C13" s="155" t="s">
        <v>273</v>
      </c>
      <c r="D13" s="156">
        <v>1073</v>
      </c>
    </row>
    <row r="14" spans="1:14" s="15" customFormat="1" ht="25.5">
      <c r="A14" s="161">
        <f t="shared" ref="A14:A69" si="0">A13+1</f>
        <v>3</v>
      </c>
      <c r="B14" s="154" t="s">
        <v>274</v>
      </c>
      <c r="C14" s="155" t="s">
        <v>273</v>
      </c>
      <c r="D14" s="156">
        <v>1191</v>
      </c>
    </row>
    <row r="15" spans="1:14" s="15" customFormat="1" ht="25.5">
      <c r="A15" s="161">
        <f t="shared" si="0"/>
        <v>4</v>
      </c>
      <c r="B15" s="154" t="s">
        <v>275</v>
      </c>
      <c r="C15" s="155" t="s">
        <v>273</v>
      </c>
      <c r="D15" s="156">
        <v>1425</v>
      </c>
    </row>
    <row r="16" spans="1:14" s="15" customFormat="1" ht="76.5">
      <c r="A16" s="161">
        <f t="shared" si="0"/>
        <v>5</v>
      </c>
      <c r="B16" s="154" t="s">
        <v>276</v>
      </c>
      <c r="C16" s="155" t="s">
        <v>277</v>
      </c>
      <c r="D16" s="156">
        <v>23</v>
      </c>
    </row>
    <row r="17" spans="1:4" s="15" customFormat="1" ht="25.5">
      <c r="A17" s="161">
        <f t="shared" si="0"/>
        <v>6</v>
      </c>
      <c r="B17" s="154" t="s">
        <v>278</v>
      </c>
      <c r="C17" s="155" t="s">
        <v>273</v>
      </c>
      <c r="D17" s="156">
        <v>339</v>
      </c>
    </row>
    <row r="18" spans="1:4" s="15" customFormat="1" ht="38.25">
      <c r="A18" s="161">
        <f t="shared" si="0"/>
        <v>7</v>
      </c>
      <c r="B18" s="154" t="s">
        <v>279</v>
      </c>
      <c r="C18" s="155" t="s">
        <v>273</v>
      </c>
      <c r="D18" s="156">
        <v>226</v>
      </c>
    </row>
    <row r="19" spans="1:4" s="15" customFormat="1" ht="38.25">
      <c r="A19" s="161">
        <f t="shared" si="0"/>
        <v>8</v>
      </c>
      <c r="B19" s="154" t="s">
        <v>280</v>
      </c>
      <c r="C19" s="155" t="s">
        <v>273</v>
      </c>
      <c r="D19" s="157">
        <v>303</v>
      </c>
    </row>
    <row r="20" spans="1:4" s="15" customFormat="1" ht="25.5">
      <c r="A20" s="161">
        <f t="shared" si="0"/>
        <v>9</v>
      </c>
      <c r="B20" s="154" t="s">
        <v>281</v>
      </c>
      <c r="C20" s="155" t="s">
        <v>273</v>
      </c>
      <c r="D20" s="156">
        <v>1719</v>
      </c>
    </row>
    <row r="21" spans="1:4" s="15" customFormat="1" ht="25.5">
      <c r="A21" s="161">
        <f t="shared" si="0"/>
        <v>10</v>
      </c>
      <c r="B21" s="154" t="s">
        <v>282</v>
      </c>
      <c r="C21" s="155" t="s">
        <v>273</v>
      </c>
      <c r="D21" s="156">
        <v>669</v>
      </c>
    </row>
    <row r="22" spans="1:4" s="15" customFormat="1" ht="25.5">
      <c r="A22" s="161">
        <f t="shared" si="0"/>
        <v>11</v>
      </c>
      <c r="B22" s="154" t="s">
        <v>283</v>
      </c>
      <c r="C22" s="155" t="s">
        <v>273</v>
      </c>
      <c r="D22" s="156">
        <v>255</v>
      </c>
    </row>
    <row r="23" spans="1:4" s="15" customFormat="1" ht="14.25">
      <c r="A23" s="161">
        <f t="shared" si="0"/>
        <v>12</v>
      </c>
      <c r="B23" s="158" t="s">
        <v>284</v>
      </c>
      <c r="C23" s="155" t="s">
        <v>273</v>
      </c>
      <c r="D23" s="156">
        <v>47</v>
      </c>
    </row>
    <row r="24" spans="1:4" s="15" customFormat="1" ht="25.5">
      <c r="A24" s="161">
        <f t="shared" si="0"/>
        <v>13</v>
      </c>
      <c r="B24" s="154" t="s">
        <v>285</v>
      </c>
      <c r="C24" s="155" t="s">
        <v>277</v>
      </c>
      <c r="D24" s="156">
        <v>20</v>
      </c>
    </row>
    <row r="25" spans="1:4" s="15" customFormat="1" ht="38.25">
      <c r="A25" s="161">
        <f t="shared" si="0"/>
        <v>14</v>
      </c>
      <c r="B25" s="158" t="s">
        <v>286</v>
      </c>
      <c r="C25" s="155" t="s">
        <v>3</v>
      </c>
      <c r="D25" s="156">
        <v>1209</v>
      </c>
    </row>
    <row r="26" spans="1:4" s="15" customFormat="1" ht="12.75">
      <c r="A26" s="161">
        <f t="shared" si="0"/>
        <v>15</v>
      </c>
      <c r="B26" s="159" t="s">
        <v>287</v>
      </c>
      <c r="C26" s="155" t="s">
        <v>288</v>
      </c>
      <c r="D26" s="156">
        <v>968</v>
      </c>
    </row>
    <row r="27" spans="1:4" s="15" customFormat="1" ht="12.75">
      <c r="A27" s="161">
        <f t="shared" si="0"/>
        <v>16</v>
      </c>
      <c r="B27" s="159" t="s">
        <v>289</v>
      </c>
      <c r="C27" s="155" t="s">
        <v>290</v>
      </c>
      <c r="D27" s="160">
        <v>46.26</v>
      </c>
    </row>
    <row r="28" spans="1:4" s="15" customFormat="1" ht="12.75">
      <c r="A28" s="161">
        <f t="shared" si="0"/>
        <v>17</v>
      </c>
      <c r="B28" s="159" t="s">
        <v>291</v>
      </c>
      <c r="C28" s="155" t="s">
        <v>290</v>
      </c>
      <c r="D28" s="160">
        <v>109.99000000000001</v>
      </c>
    </row>
    <row r="29" spans="1:4" s="15" customFormat="1" ht="12.75">
      <c r="A29" s="161">
        <f t="shared" si="0"/>
        <v>18</v>
      </c>
      <c r="B29" s="159" t="s">
        <v>292</v>
      </c>
      <c r="C29" s="155" t="s">
        <v>293</v>
      </c>
      <c r="D29" s="156">
        <v>2126</v>
      </c>
    </row>
    <row r="30" spans="1:4" s="15" customFormat="1" ht="12.75">
      <c r="A30" s="161">
        <f t="shared" si="0"/>
        <v>19</v>
      </c>
      <c r="B30" s="159" t="s">
        <v>294</v>
      </c>
      <c r="C30" s="155" t="s">
        <v>293</v>
      </c>
      <c r="D30" s="156">
        <v>14</v>
      </c>
    </row>
    <row r="31" spans="1:4" s="15" customFormat="1" ht="25.5">
      <c r="A31" s="161">
        <f t="shared" si="0"/>
        <v>20</v>
      </c>
      <c r="B31" s="159" t="s">
        <v>295</v>
      </c>
      <c r="C31" s="155" t="s">
        <v>296</v>
      </c>
      <c r="D31" s="156">
        <v>4280</v>
      </c>
    </row>
    <row r="32" spans="1:4" s="15" customFormat="1" ht="25.5">
      <c r="A32" s="161">
        <f t="shared" si="0"/>
        <v>21</v>
      </c>
      <c r="B32" s="159" t="s">
        <v>297</v>
      </c>
      <c r="C32" s="155" t="s">
        <v>296</v>
      </c>
      <c r="D32" s="156">
        <v>737</v>
      </c>
    </row>
    <row r="33" spans="1:4" s="15" customFormat="1" ht="38.25">
      <c r="A33" s="161">
        <f t="shared" si="0"/>
        <v>22</v>
      </c>
      <c r="B33" s="159" t="s">
        <v>298</v>
      </c>
      <c r="C33" s="155" t="s">
        <v>3</v>
      </c>
      <c r="D33" s="156">
        <v>668</v>
      </c>
    </row>
    <row r="34" spans="1:4" s="15" customFormat="1" ht="25.5">
      <c r="A34" s="161">
        <f t="shared" si="0"/>
        <v>23</v>
      </c>
      <c r="B34" s="159" t="s">
        <v>299</v>
      </c>
      <c r="C34" s="155" t="s">
        <v>3</v>
      </c>
      <c r="D34" s="156">
        <v>1052</v>
      </c>
    </row>
    <row r="35" spans="1:4" s="15" customFormat="1" ht="38.25">
      <c r="A35" s="161">
        <f t="shared" si="0"/>
        <v>24</v>
      </c>
      <c r="B35" s="159" t="s">
        <v>300</v>
      </c>
      <c r="C35" s="155" t="s">
        <v>3</v>
      </c>
      <c r="D35" s="156">
        <v>3440</v>
      </c>
    </row>
    <row r="36" spans="1:4" s="15" customFormat="1" ht="38.25">
      <c r="A36" s="161">
        <f t="shared" si="0"/>
        <v>25</v>
      </c>
      <c r="B36" s="158" t="s">
        <v>301</v>
      </c>
      <c r="C36" s="155" t="s">
        <v>3</v>
      </c>
      <c r="D36" s="156">
        <v>8</v>
      </c>
    </row>
    <row r="37" spans="1:4" s="15" customFormat="1" ht="12.75">
      <c r="A37" s="161">
        <f t="shared" si="0"/>
        <v>26</v>
      </c>
      <c r="B37" s="159" t="s">
        <v>287</v>
      </c>
      <c r="C37" s="155" t="s">
        <v>288</v>
      </c>
      <c r="D37" s="156">
        <v>9</v>
      </c>
    </row>
    <row r="38" spans="1:4" s="15" customFormat="1" ht="12.75">
      <c r="A38" s="161">
        <f t="shared" si="0"/>
        <v>27</v>
      </c>
      <c r="B38" s="159" t="s">
        <v>289</v>
      </c>
      <c r="C38" s="155" t="s">
        <v>290</v>
      </c>
      <c r="D38" s="160">
        <v>0.88</v>
      </c>
    </row>
    <row r="39" spans="1:4" s="15" customFormat="1" ht="12.75">
      <c r="A39" s="161">
        <f t="shared" si="0"/>
        <v>28</v>
      </c>
      <c r="B39" s="159" t="s">
        <v>302</v>
      </c>
      <c r="C39" s="155" t="s">
        <v>296</v>
      </c>
      <c r="D39" s="156">
        <v>14</v>
      </c>
    </row>
    <row r="40" spans="1:4" s="15" customFormat="1" ht="12.75">
      <c r="A40" s="161">
        <f t="shared" si="0"/>
        <v>29</v>
      </c>
      <c r="B40" s="159" t="s">
        <v>303</v>
      </c>
      <c r="C40" s="155" t="s">
        <v>293</v>
      </c>
      <c r="D40" s="156">
        <v>2</v>
      </c>
    </row>
    <row r="41" spans="1:4" s="15" customFormat="1" ht="25.5">
      <c r="A41" s="161">
        <f t="shared" si="0"/>
        <v>30</v>
      </c>
      <c r="B41" s="159" t="s">
        <v>304</v>
      </c>
      <c r="C41" s="155" t="s">
        <v>277</v>
      </c>
      <c r="D41" s="156">
        <v>5</v>
      </c>
    </row>
    <row r="42" spans="1:4" s="15" customFormat="1" ht="38.25">
      <c r="A42" s="161">
        <f t="shared" si="0"/>
        <v>31</v>
      </c>
      <c r="B42" s="159" t="s">
        <v>305</v>
      </c>
      <c r="C42" s="155" t="s">
        <v>277</v>
      </c>
      <c r="D42" s="156">
        <v>18</v>
      </c>
    </row>
    <row r="43" spans="1:4" s="15" customFormat="1" ht="25.5">
      <c r="A43" s="161">
        <f t="shared" si="0"/>
        <v>32</v>
      </c>
      <c r="B43" s="159" t="s">
        <v>306</v>
      </c>
      <c r="C43" s="155" t="s">
        <v>293</v>
      </c>
      <c r="D43" s="156">
        <v>6</v>
      </c>
    </row>
    <row r="44" spans="1:4" s="15" customFormat="1" ht="25.5">
      <c r="A44" s="161">
        <f t="shared" si="0"/>
        <v>33</v>
      </c>
      <c r="B44" s="159" t="s">
        <v>307</v>
      </c>
      <c r="C44" s="155" t="s">
        <v>3</v>
      </c>
      <c r="D44" s="156">
        <v>16</v>
      </c>
    </row>
    <row r="45" spans="1:4" s="15" customFormat="1" ht="25.5">
      <c r="A45" s="161">
        <f t="shared" si="0"/>
        <v>34</v>
      </c>
      <c r="B45" s="159" t="s">
        <v>308</v>
      </c>
      <c r="C45" s="155" t="s">
        <v>3</v>
      </c>
      <c r="D45" s="156">
        <v>14</v>
      </c>
    </row>
    <row r="46" spans="1:4" s="15" customFormat="1" ht="38.25">
      <c r="A46" s="161">
        <f t="shared" si="0"/>
        <v>35</v>
      </c>
      <c r="B46" s="159" t="s">
        <v>300</v>
      </c>
      <c r="C46" s="155" t="s">
        <v>3</v>
      </c>
      <c r="D46" s="156">
        <v>29</v>
      </c>
    </row>
    <row r="47" spans="1:4" s="15" customFormat="1" ht="25.5">
      <c r="A47" s="161">
        <f t="shared" si="0"/>
        <v>36</v>
      </c>
      <c r="B47" s="158" t="s">
        <v>309</v>
      </c>
      <c r="C47" s="155" t="s">
        <v>293</v>
      </c>
      <c r="D47" s="156">
        <v>152</v>
      </c>
    </row>
    <row r="48" spans="1:4" s="15" customFormat="1" ht="12.75">
      <c r="A48" s="161">
        <f t="shared" si="0"/>
        <v>37</v>
      </c>
      <c r="B48" s="158" t="s">
        <v>310</v>
      </c>
      <c r="C48" s="155" t="s">
        <v>21</v>
      </c>
      <c r="D48" s="156">
        <v>14</v>
      </c>
    </row>
    <row r="49" spans="1:4" s="15" customFormat="1" ht="12.75">
      <c r="A49" s="161">
        <f t="shared" si="0"/>
        <v>38</v>
      </c>
      <c r="B49" s="158" t="s">
        <v>311</v>
      </c>
      <c r="C49" s="155" t="s">
        <v>21</v>
      </c>
      <c r="D49" s="156">
        <v>8</v>
      </c>
    </row>
    <row r="50" spans="1:4" s="15" customFormat="1" ht="38.25">
      <c r="A50" s="161">
        <f t="shared" si="0"/>
        <v>39</v>
      </c>
      <c r="B50" s="158" t="s">
        <v>312</v>
      </c>
      <c r="C50" s="155" t="s">
        <v>3</v>
      </c>
      <c r="D50" s="156">
        <v>13</v>
      </c>
    </row>
    <row r="51" spans="1:4" s="15" customFormat="1" ht="25.5">
      <c r="A51" s="161">
        <f t="shared" si="0"/>
        <v>40</v>
      </c>
      <c r="B51" s="158" t="s">
        <v>313</v>
      </c>
      <c r="C51" s="155" t="s">
        <v>293</v>
      </c>
      <c r="D51" s="156">
        <v>16</v>
      </c>
    </row>
    <row r="52" spans="1:4" s="15" customFormat="1" ht="63.75">
      <c r="A52" s="161">
        <f t="shared" si="0"/>
        <v>41</v>
      </c>
      <c r="B52" s="154" t="s">
        <v>314</v>
      </c>
      <c r="C52" s="155" t="s">
        <v>3</v>
      </c>
      <c r="D52" s="156">
        <v>30</v>
      </c>
    </row>
    <row r="53" spans="1:4" s="15" customFormat="1" ht="38.25">
      <c r="A53" s="161">
        <f t="shared" si="0"/>
        <v>42</v>
      </c>
      <c r="B53" s="158" t="s">
        <v>315</v>
      </c>
      <c r="C53" s="155" t="s">
        <v>21</v>
      </c>
      <c r="D53" s="156">
        <v>13</v>
      </c>
    </row>
    <row r="54" spans="1:4" s="15" customFormat="1" ht="38.25">
      <c r="A54" s="161">
        <f t="shared" si="0"/>
        <v>43</v>
      </c>
      <c r="B54" s="158" t="s">
        <v>316</v>
      </c>
      <c r="C54" s="155" t="s">
        <v>21</v>
      </c>
      <c r="D54" s="156">
        <v>1</v>
      </c>
    </row>
    <row r="55" spans="1:4" s="15" customFormat="1" ht="38.25">
      <c r="A55" s="161">
        <f t="shared" si="0"/>
        <v>44</v>
      </c>
      <c r="B55" s="158" t="s">
        <v>317</v>
      </c>
      <c r="C55" s="155" t="s">
        <v>21</v>
      </c>
      <c r="D55" s="156">
        <v>1</v>
      </c>
    </row>
    <row r="56" spans="1:4" s="15" customFormat="1" ht="38.25">
      <c r="A56" s="161">
        <f t="shared" si="0"/>
        <v>45</v>
      </c>
      <c r="B56" s="158" t="s">
        <v>318</v>
      </c>
      <c r="C56" s="155" t="s">
        <v>21</v>
      </c>
      <c r="D56" s="156">
        <v>1</v>
      </c>
    </row>
    <row r="57" spans="1:4" s="15" customFormat="1" ht="38.25">
      <c r="A57" s="161">
        <f t="shared" si="0"/>
        <v>46</v>
      </c>
      <c r="B57" s="158" t="s">
        <v>319</v>
      </c>
      <c r="C57" s="155" t="s">
        <v>21</v>
      </c>
      <c r="D57" s="156">
        <v>3</v>
      </c>
    </row>
    <row r="58" spans="1:4" s="15" customFormat="1" ht="38.25">
      <c r="A58" s="161">
        <f t="shared" si="0"/>
        <v>47</v>
      </c>
      <c r="B58" s="158" t="s">
        <v>320</v>
      </c>
      <c r="C58" s="155" t="s">
        <v>21</v>
      </c>
      <c r="D58" s="156">
        <v>1</v>
      </c>
    </row>
    <row r="59" spans="1:4" s="15" customFormat="1" ht="38.25">
      <c r="A59" s="161">
        <f t="shared" si="0"/>
        <v>48</v>
      </c>
      <c r="B59" s="158" t="s">
        <v>321</v>
      </c>
      <c r="C59" s="155" t="s">
        <v>21</v>
      </c>
      <c r="D59" s="156">
        <v>2</v>
      </c>
    </row>
    <row r="60" spans="1:4" s="15" customFormat="1" ht="38.25">
      <c r="A60" s="161">
        <f t="shared" si="0"/>
        <v>49</v>
      </c>
      <c r="B60" s="158" t="s">
        <v>322</v>
      </c>
      <c r="C60" s="155" t="s">
        <v>21</v>
      </c>
      <c r="D60" s="156">
        <v>1</v>
      </c>
    </row>
    <row r="61" spans="1:4" s="15" customFormat="1" ht="12.75">
      <c r="A61" s="161">
        <f t="shared" si="0"/>
        <v>50</v>
      </c>
      <c r="B61" s="158" t="s">
        <v>323</v>
      </c>
      <c r="C61" s="155" t="s">
        <v>21</v>
      </c>
      <c r="D61" s="156">
        <v>1</v>
      </c>
    </row>
    <row r="62" spans="1:4" s="15" customFormat="1" ht="12.75">
      <c r="A62" s="161">
        <f t="shared" si="0"/>
        <v>51</v>
      </c>
      <c r="B62" s="154" t="s">
        <v>324</v>
      </c>
      <c r="C62" s="155" t="s">
        <v>3</v>
      </c>
      <c r="D62" s="156">
        <v>1748</v>
      </c>
    </row>
    <row r="63" spans="1:4" s="15" customFormat="1" ht="25.5">
      <c r="A63" s="161">
        <f t="shared" si="0"/>
        <v>52</v>
      </c>
      <c r="B63" s="154" t="s">
        <v>325</v>
      </c>
      <c r="C63" s="155" t="s">
        <v>277</v>
      </c>
      <c r="D63" s="156">
        <v>1222</v>
      </c>
    </row>
    <row r="64" spans="1:4" s="15" customFormat="1" ht="25.5">
      <c r="A64" s="161">
        <f t="shared" si="0"/>
        <v>53</v>
      </c>
      <c r="B64" s="154" t="s">
        <v>326</v>
      </c>
      <c r="C64" s="155" t="s">
        <v>273</v>
      </c>
      <c r="D64" s="156">
        <v>154</v>
      </c>
    </row>
    <row r="65" spans="1:34" s="15" customFormat="1" ht="25.5">
      <c r="A65" s="161">
        <f t="shared" si="0"/>
        <v>54</v>
      </c>
      <c r="B65" s="154" t="s">
        <v>327</v>
      </c>
      <c r="C65" s="155" t="s">
        <v>277</v>
      </c>
      <c r="D65" s="156">
        <v>3020</v>
      </c>
    </row>
    <row r="66" spans="1:34" s="15" customFormat="1" ht="25.5">
      <c r="A66" s="161">
        <f t="shared" si="0"/>
        <v>55</v>
      </c>
      <c r="B66" s="154" t="s">
        <v>328</v>
      </c>
      <c r="C66" s="155" t="s">
        <v>277</v>
      </c>
      <c r="D66" s="156">
        <v>1571</v>
      </c>
    </row>
    <row r="67" spans="1:34" s="15" customFormat="1" ht="25.5">
      <c r="A67" s="161">
        <f t="shared" si="0"/>
        <v>56</v>
      </c>
      <c r="B67" s="154" t="s">
        <v>329</v>
      </c>
      <c r="C67" s="155" t="s">
        <v>277</v>
      </c>
      <c r="D67" s="156">
        <v>1541</v>
      </c>
    </row>
    <row r="68" spans="1:34" s="15" customFormat="1" ht="38.25">
      <c r="A68" s="161">
        <f t="shared" si="0"/>
        <v>57</v>
      </c>
      <c r="B68" s="154" t="s">
        <v>330</v>
      </c>
      <c r="C68" s="155" t="s">
        <v>277</v>
      </c>
      <c r="D68" s="156">
        <v>5120</v>
      </c>
    </row>
    <row r="69" spans="1:34" s="15" customFormat="1" ht="14.25">
      <c r="A69" s="161">
        <f t="shared" si="0"/>
        <v>58</v>
      </c>
      <c r="B69" s="158" t="s">
        <v>331</v>
      </c>
      <c r="C69" s="155" t="s">
        <v>277</v>
      </c>
      <c r="D69" s="156">
        <v>2052</v>
      </c>
    </row>
    <row r="70" spans="1:34" s="4" customFormat="1" ht="15" customHeight="1">
      <c r="A70" s="9"/>
      <c r="B70" s="10" t="s">
        <v>0</v>
      </c>
      <c r="C70" s="5"/>
      <c r="D70" s="5"/>
    </row>
    <row r="71" spans="1:34" s="4" customFormat="1" ht="89.25">
      <c r="A71" s="9"/>
      <c r="B71" s="11" t="s">
        <v>8</v>
      </c>
      <c r="C71" s="5" t="s">
        <v>38</v>
      </c>
      <c r="D71" s="5"/>
    </row>
    <row r="72" spans="1:34" s="66" customFormat="1" ht="15">
      <c r="A72" s="28"/>
      <c r="B72" s="33" t="s">
        <v>4</v>
      </c>
      <c r="C72" s="64"/>
      <c r="D72" s="65"/>
    </row>
    <row r="73" spans="1:34" s="15" customFormat="1" ht="12.75">
      <c r="A73" s="20"/>
      <c r="B73" s="21"/>
      <c r="C73" s="22"/>
      <c r="D73" s="22"/>
    </row>
    <row r="74" spans="1:34">
      <c r="A74" s="200" t="s">
        <v>40</v>
      </c>
      <c r="B74" s="200"/>
      <c r="C74" s="200"/>
      <c r="D74" s="200"/>
    </row>
    <row r="75" spans="1:34">
      <c r="A75" s="56"/>
      <c r="B75" s="57" t="s">
        <v>2</v>
      </c>
      <c r="C75" s="56"/>
      <c r="D75" s="56"/>
    </row>
    <row r="76" spans="1:34">
      <c r="A76" s="56" t="s">
        <v>337</v>
      </c>
      <c r="B76" s="57"/>
      <c r="C76" s="56"/>
      <c r="D76" s="56"/>
    </row>
    <row r="77" spans="1:34" s="23" customFormat="1">
      <c r="A77" s="4"/>
      <c r="B77" s="15"/>
      <c r="C77" s="15"/>
      <c r="D77" s="15"/>
      <c r="E77" s="14"/>
      <c r="F77" s="14"/>
      <c r="G77" s="14"/>
      <c r="H77" s="14"/>
      <c r="I77" s="14"/>
      <c r="J77" s="14"/>
      <c r="K77" s="14"/>
      <c r="L77" s="14"/>
      <c r="M77" s="14"/>
      <c r="N77" s="14"/>
      <c r="O77" s="14"/>
      <c r="P77" s="14"/>
      <c r="Q77" s="14"/>
      <c r="R77" s="14"/>
      <c r="S77" s="14"/>
      <c r="T77" s="14"/>
      <c r="U77" s="14"/>
      <c r="V77" s="14"/>
    </row>
    <row r="78" spans="1:34" s="54" customFormat="1" ht="15">
      <c r="A78" s="200" t="s">
        <v>41</v>
      </c>
      <c r="B78" s="200"/>
      <c r="C78" s="200"/>
      <c r="D78" s="200"/>
      <c r="E78" s="200"/>
      <c r="F78" s="200"/>
      <c r="G78" s="200"/>
      <c r="H78" s="200"/>
      <c r="I78" s="4"/>
      <c r="Q78" s="55"/>
      <c r="R78" s="55"/>
      <c r="S78" s="55"/>
      <c r="T78" s="55"/>
      <c r="U78" s="55"/>
      <c r="V78" s="55"/>
      <c r="W78" s="55"/>
      <c r="X78" s="55"/>
      <c r="Y78" s="55"/>
      <c r="Z78" s="55"/>
      <c r="AA78" s="55"/>
      <c r="AB78" s="55"/>
      <c r="AC78" s="55"/>
      <c r="AD78" s="55"/>
      <c r="AE78" s="55"/>
      <c r="AF78" s="55"/>
      <c r="AG78" s="55"/>
      <c r="AH78" s="55"/>
    </row>
    <row r="79" spans="1:34" s="54" customFormat="1" ht="15">
      <c r="A79" s="56"/>
      <c r="B79" s="57" t="s">
        <v>2</v>
      </c>
      <c r="D79" s="56"/>
      <c r="E79" s="56"/>
      <c r="F79" s="56"/>
      <c r="G79" s="56"/>
      <c r="H79" s="56"/>
      <c r="I79" s="4"/>
      <c r="Q79" s="55"/>
      <c r="R79" s="55"/>
      <c r="S79" s="55"/>
      <c r="T79" s="55"/>
      <c r="U79" s="55"/>
      <c r="V79" s="55"/>
      <c r="W79" s="55"/>
      <c r="X79" s="55"/>
      <c r="Y79" s="55"/>
      <c r="Z79" s="55"/>
      <c r="AA79" s="55"/>
      <c r="AB79" s="55"/>
      <c r="AC79" s="55"/>
      <c r="AD79" s="55"/>
      <c r="AE79" s="55"/>
      <c r="AF79" s="55"/>
      <c r="AG79" s="55"/>
      <c r="AH79" s="55"/>
    </row>
    <row r="80" spans="1:34" s="54" customFormat="1" ht="15">
      <c r="A80" s="200" t="s">
        <v>42</v>
      </c>
      <c r="B80" s="200"/>
      <c r="C80" s="200"/>
      <c r="D80" s="200"/>
      <c r="E80" s="200"/>
      <c r="F80" s="200"/>
      <c r="G80" s="200"/>
      <c r="H80" s="200"/>
      <c r="I80" s="4"/>
      <c r="Q80" s="55"/>
      <c r="R80" s="55"/>
      <c r="S80" s="55"/>
      <c r="T80" s="55"/>
      <c r="U80" s="55"/>
      <c r="V80" s="55"/>
      <c r="W80" s="55"/>
      <c r="X80" s="55"/>
      <c r="Y80" s="55"/>
      <c r="Z80" s="55"/>
      <c r="AA80" s="55"/>
      <c r="AB80" s="55"/>
      <c r="AC80" s="55"/>
      <c r="AD80" s="55"/>
      <c r="AE80" s="55"/>
      <c r="AF80" s="55"/>
      <c r="AG80" s="55"/>
      <c r="AH80" s="55"/>
    </row>
  </sheetData>
  <mergeCells count="11">
    <mergeCell ref="A80:H80"/>
    <mergeCell ref="A1:D1"/>
    <mergeCell ref="A2:D2"/>
    <mergeCell ref="A3:D3"/>
    <mergeCell ref="A4:D4"/>
    <mergeCell ref="A5:D5"/>
    <mergeCell ref="A6:D6"/>
    <mergeCell ref="A7:C7"/>
    <mergeCell ref="A8:D8"/>
    <mergeCell ref="A74:D74"/>
    <mergeCell ref="A78:H78"/>
  </mergeCells>
  <conditionalFormatting sqref="C72">
    <cfRule type="cellIs" dxfId="9" priority="11" stopIfTrue="1" operator="equal">
      <formula>0</formula>
    </cfRule>
    <cfRule type="expression" dxfId="8" priority="12" stopIfTrue="1">
      <formula>#DIV/0!</formula>
    </cfRule>
  </conditionalFormatting>
  <conditionalFormatting sqref="C11:C69">
    <cfRule type="cellIs" dxfId="7" priority="1" stopIfTrue="1" operator="equal">
      <formula>0</formula>
    </cfRule>
    <cfRule type="expression" dxfId="6" priority="2" stopIfTrue="1">
      <formula>#DIV/0!</formula>
    </cfRule>
  </conditionalFormatting>
  <dataValidations count="1">
    <dataValidation type="list" allowBlank="1" showInputMessage="1" showErrorMessage="1" sqref="C27" xr:uid="{00000000-0002-0000-0500-000000000000}">
      <formula1>#REF!</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H75"/>
  <sheetViews>
    <sheetView showZeros="0" tabSelected="1" view="pageBreakPreview" topLeftCell="A4" zoomScaleNormal="100" zoomScaleSheetLayoutView="100" workbookViewId="0">
      <selection activeCell="B51" sqref="B51"/>
    </sheetView>
  </sheetViews>
  <sheetFormatPr defaultColWidth="11.42578125" defaultRowHeight="15.75"/>
  <cols>
    <col min="1" max="1" width="7.7109375" style="3" customWidth="1"/>
    <col min="2" max="2" width="50.7109375" style="3" customWidth="1"/>
    <col min="3" max="3" width="12.7109375" style="3" customWidth="1"/>
    <col min="4" max="4" width="12.85546875" style="79" customWidth="1"/>
    <col min="5" max="5" width="10.140625" style="7" customWidth="1"/>
    <col min="6" max="16384" width="11.42578125" style="7"/>
  </cols>
  <sheetData>
    <row r="1" spans="1:14">
      <c r="A1" s="206" t="s">
        <v>26</v>
      </c>
      <c r="B1" s="206"/>
      <c r="C1" s="206"/>
      <c r="D1" s="206"/>
    </row>
    <row r="2" spans="1:14">
      <c r="A2" s="208" t="s">
        <v>84</v>
      </c>
      <c r="B2" s="208"/>
      <c r="C2" s="208"/>
      <c r="D2" s="208"/>
    </row>
    <row r="3" spans="1:14">
      <c r="A3" s="209" t="s">
        <v>11</v>
      </c>
      <c r="B3" s="209"/>
      <c r="C3" s="209"/>
      <c r="D3" s="209"/>
    </row>
    <row r="4" spans="1:14" s="69" customFormat="1" ht="33" customHeight="1">
      <c r="A4" s="204" t="s">
        <v>123</v>
      </c>
      <c r="B4" s="204"/>
      <c r="C4" s="204"/>
      <c r="D4" s="204"/>
      <c r="E4" s="70"/>
      <c r="F4" s="70"/>
      <c r="G4" s="70"/>
      <c r="H4" s="70"/>
      <c r="I4" s="68"/>
      <c r="J4" s="68"/>
      <c r="K4" s="68"/>
      <c r="L4" s="68"/>
      <c r="M4" s="68"/>
      <c r="N4" s="68"/>
    </row>
    <row r="5" spans="1:14" s="69" customFormat="1">
      <c r="A5" s="205" t="s">
        <v>129</v>
      </c>
      <c r="B5" s="205"/>
      <c r="C5" s="205"/>
      <c r="D5" s="205"/>
      <c r="E5" s="32"/>
      <c r="F5" s="32"/>
      <c r="G5" s="32"/>
      <c r="H5" s="32"/>
      <c r="I5" s="68"/>
      <c r="J5" s="68"/>
      <c r="K5" s="68"/>
      <c r="L5" s="68"/>
      <c r="M5" s="68"/>
      <c r="N5" s="68"/>
    </row>
    <row r="6" spans="1:14" s="69" customFormat="1" ht="15.75" customHeight="1">
      <c r="A6" s="194" t="s">
        <v>125</v>
      </c>
      <c r="B6" s="194"/>
      <c r="C6" s="194"/>
      <c r="D6" s="194"/>
      <c r="E6" s="71"/>
      <c r="F6" s="68"/>
      <c r="G6" s="68"/>
      <c r="H6" s="68"/>
      <c r="I6" s="68"/>
      <c r="J6" s="68"/>
      <c r="K6" s="68"/>
      <c r="L6" s="68"/>
      <c r="M6" s="68"/>
      <c r="N6" s="68"/>
    </row>
    <row r="7" spans="1:14" s="69" customFormat="1" ht="19.5" customHeight="1">
      <c r="A7" s="210" t="s">
        <v>126</v>
      </c>
      <c r="B7" s="210"/>
      <c r="C7" s="210"/>
      <c r="D7" s="75"/>
      <c r="E7" s="72"/>
      <c r="F7" s="72"/>
      <c r="G7" s="72"/>
      <c r="H7" s="72"/>
    </row>
    <row r="8" spans="1:14" s="3" customFormat="1" ht="12.75">
      <c r="A8" s="212" t="s">
        <v>236</v>
      </c>
      <c r="B8" s="212"/>
      <c r="C8" s="212"/>
      <c r="D8" s="212"/>
    </row>
    <row r="9" spans="1:14" s="4" customFormat="1" ht="12.75">
      <c r="A9" s="42" t="s">
        <v>5</v>
      </c>
      <c r="B9" s="42" t="s">
        <v>10</v>
      </c>
      <c r="C9" s="42" t="s">
        <v>6</v>
      </c>
      <c r="D9" s="42" t="s">
        <v>7</v>
      </c>
    </row>
    <row r="10" spans="1:14" s="4" customFormat="1" ht="12.75">
      <c r="A10" s="36">
        <v>1</v>
      </c>
      <c r="B10" s="36">
        <v>3</v>
      </c>
      <c r="C10" s="36">
        <v>4</v>
      </c>
      <c r="D10" s="36">
        <v>5</v>
      </c>
    </row>
    <row r="11" spans="1:14" s="4" customFormat="1" ht="12.75">
      <c r="A11" s="26"/>
      <c r="B11" s="84" t="s">
        <v>75</v>
      </c>
      <c r="C11" s="84"/>
      <c r="D11" s="84"/>
    </row>
    <row r="12" spans="1:14" s="4" customFormat="1" ht="12.75">
      <c r="A12" s="82">
        <v>1</v>
      </c>
      <c r="B12" s="115" t="s">
        <v>85</v>
      </c>
      <c r="C12" s="116" t="s">
        <v>102</v>
      </c>
      <c r="D12" s="116">
        <v>15.1</v>
      </c>
    </row>
    <row r="13" spans="1:14" s="4" customFormat="1" ht="12.75">
      <c r="A13" s="82">
        <v>2</v>
      </c>
      <c r="B13" s="115" t="s">
        <v>86</v>
      </c>
      <c r="C13" s="117" t="s">
        <v>18</v>
      </c>
      <c r="D13" s="116">
        <v>11</v>
      </c>
    </row>
    <row r="14" spans="1:14" s="4" customFormat="1" ht="12.75">
      <c r="A14" s="82">
        <v>3</v>
      </c>
      <c r="B14" s="88" t="s">
        <v>87</v>
      </c>
      <c r="C14" s="83" t="s">
        <v>18</v>
      </c>
      <c r="D14" s="116">
        <v>11</v>
      </c>
    </row>
    <row r="15" spans="1:14" s="4" customFormat="1" ht="12.75">
      <c r="A15" s="82">
        <v>4</v>
      </c>
      <c r="B15" s="118" t="s">
        <v>88</v>
      </c>
      <c r="C15" s="117" t="s">
        <v>18</v>
      </c>
      <c r="D15" s="116">
        <v>103</v>
      </c>
    </row>
    <row r="16" spans="1:14" s="4" customFormat="1" ht="12.75">
      <c r="A16" s="82">
        <v>5</v>
      </c>
      <c r="B16" s="115" t="s">
        <v>89</v>
      </c>
      <c r="C16" s="117" t="s">
        <v>18</v>
      </c>
      <c r="D16" s="116">
        <v>66</v>
      </c>
    </row>
    <row r="17" spans="1:4" s="4" customFormat="1" ht="12.75">
      <c r="A17" s="82">
        <v>6</v>
      </c>
      <c r="B17" s="115" t="s">
        <v>90</v>
      </c>
      <c r="C17" s="117" t="s">
        <v>18</v>
      </c>
      <c r="D17" s="116">
        <v>68</v>
      </c>
    </row>
    <row r="18" spans="1:4" s="4" customFormat="1" ht="12.75">
      <c r="A18" s="82">
        <v>7</v>
      </c>
      <c r="B18" s="115" t="s">
        <v>121</v>
      </c>
      <c r="C18" s="117" t="s">
        <v>21</v>
      </c>
      <c r="D18" s="117">
        <v>2</v>
      </c>
    </row>
    <row r="19" spans="1:4" s="4" customFormat="1" ht="12.75">
      <c r="A19" s="85"/>
      <c r="B19" s="84" t="s">
        <v>117</v>
      </c>
      <c r="C19" s="84"/>
      <c r="D19" s="84"/>
    </row>
    <row r="20" spans="1:4" s="4" customFormat="1" ht="12.75">
      <c r="A20" s="82">
        <v>8</v>
      </c>
      <c r="B20" s="118" t="s">
        <v>237</v>
      </c>
      <c r="C20" s="116" t="s">
        <v>18</v>
      </c>
      <c r="D20" s="116">
        <v>9</v>
      </c>
    </row>
    <row r="21" spans="1:4" s="4" customFormat="1" ht="12.75">
      <c r="A21" s="82">
        <v>9</v>
      </c>
      <c r="B21" s="118" t="s">
        <v>238</v>
      </c>
      <c r="C21" s="116" t="s">
        <v>18</v>
      </c>
      <c r="D21" s="116">
        <v>9</v>
      </c>
    </row>
    <row r="22" spans="1:4" s="4" customFormat="1" ht="12.75">
      <c r="A22" s="82">
        <v>10</v>
      </c>
      <c r="B22" s="118" t="s">
        <v>91</v>
      </c>
      <c r="C22" s="116" t="s">
        <v>18</v>
      </c>
      <c r="D22" s="116">
        <v>18</v>
      </c>
    </row>
    <row r="23" spans="1:4" s="4" customFormat="1" ht="12.75">
      <c r="A23" s="82">
        <v>11</v>
      </c>
      <c r="B23" s="118" t="s">
        <v>92</v>
      </c>
      <c r="C23" s="116" t="s">
        <v>18</v>
      </c>
      <c r="D23" s="116">
        <v>18</v>
      </c>
    </row>
    <row r="24" spans="1:4" s="4" customFormat="1" ht="12.75">
      <c r="A24" s="82">
        <v>12</v>
      </c>
      <c r="B24" s="118" t="s">
        <v>93</v>
      </c>
      <c r="C24" s="116" t="s">
        <v>18</v>
      </c>
      <c r="D24" s="116">
        <v>213</v>
      </c>
    </row>
    <row r="25" spans="1:4" s="4" customFormat="1" ht="12.75">
      <c r="A25" s="82">
        <v>13</v>
      </c>
      <c r="B25" s="118" t="s">
        <v>94</v>
      </c>
      <c r="C25" s="116" t="s">
        <v>18</v>
      </c>
      <c r="D25" s="116">
        <v>23</v>
      </c>
    </row>
    <row r="26" spans="1:4" s="4" customFormat="1" ht="12.75">
      <c r="A26" s="82">
        <v>14</v>
      </c>
      <c r="B26" s="115" t="s">
        <v>95</v>
      </c>
      <c r="C26" s="117" t="s">
        <v>18</v>
      </c>
      <c r="D26" s="116">
        <v>237</v>
      </c>
    </row>
    <row r="27" spans="1:4" s="4" customFormat="1" ht="12.75">
      <c r="A27" s="82">
        <v>15</v>
      </c>
      <c r="B27" s="118" t="s">
        <v>96</v>
      </c>
      <c r="C27" s="116" t="s">
        <v>18</v>
      </c>
      <c r="D27" s="116">
        <v>11</v>
      </c>
    </row>
    <row r="28" spans="1:4" s="4" customFormat="1" ht="12.75">
      <c r="A28" s="82">
        <v>16</v>
      </c>
      <c r="B28" s="118" t="s">
        <v>97</v>
      </c>
      <c r="C28" s="116" t="s">
        <v>21</v>
      </c>
      <c r="D28" s="116">
        <v>11</v>
      </c>
    </row>
    <row r="29" spans="1:4" s="4" customFormat="1" ht="12.75">
      <c r="A29" s="82">
        <v>17</v>
      </c>
      <c r="B29" s="119" t="s">
        <v>98</v>
      </c>
      <c r="C29" s="116" t="s">
        <v>21</v>
      </c>
      <c r="D29" s="116">
        <v>91</v>
      </c>
    </row>
    <row r="30" spans="1:4" s="4" customFormat="1" ht="12.75">
      <c r="A30" s="82">
        <v>18</v>
      </c>
      <c r="B30" s="119" t="s">
        <v>239</v>
      </c>
      <c r="C30" s="116" t="s">
        <v>21</v>
      </c>
      <c r="D30" s="116">
        <v>10</v>
      </c>
    </row>
    <row r="31" spans="1:4" s="4" customFormat="1" ht="12.75">
      <c r="A31" s="82">
        <v>19</v>
      </c>
      <c r="B31" s="115" t="s">
        <v>99</v>
      </c>
      <c r="C31" s="117" t="s">
        <v>21</v>
      </c>
      <c r="D31" s="116">
        <v>36</v>
      </c>
    </row>
    <row r="32" spans="1:4" s="4" customFormat="1" ht="12.75">
      <c r="A32" s="82">
        <v>20</v>
      </c>
      <c r="B32" s="115" t="s">
        <v>100</v>
      </c>
      <c r="C32" s="117" t="s">
        <v>21</v>
      </c>
      <c r="D32" s="116">
        <v>5</v>
      </c>
    </row>
    <row r="33" spans="1:4" s="4" customFormat="1" ht="12.75">
      <c r="A33" s="82">
        <v>21</v>
      </c>
      <c r="B33" s="115" t="s">
        <v>101</v>
      </c>
      <c r="C33" s="116" t="s">
        <v>102</v>
      </c>
      <c r="D33" s="116">
        <v>15.1</v>
      </c>
    </row>
    <row r="34" spans="1:4" s="4" customFormat="1" ht="12.75">
      <c r="A34" s="82">
        <v>22</v>
      </c>
      <c r="B34" s="115" t="s">
        <v>121</v>
      </c>
      <c r="C34" s="117" t="s">
        <v>21</v>
      </c>
      <c r="D34" s="116">
        <v>2</v>
      </c>
    </row>
    <row r="35" spans="1:4" s="4" customFormat="1" ht="12.75">
      <c r="A35" s="82">
        <v>23</v>
      </c>
      <c r="B35" s="115" t="s">
        <v>240</v>
      </c>
      <c r="C35" s="117" t="s">
        <v>21</v>
      </c>
      <c r="D35" s="116">
        <v>2</v>
      </c>
    </row>
    <row r="36" spans="1:4" s="4" customFormat="1" ht="12.75">
      <c r="A36" s="82">
        <v>24</v>
      </c>
      <c r="B36" s="118" t="s">
        <v>103</v>
      </c>
      <c r="C36" s="117" t="s">
        <v>18</v>
      </c>
      <c r="D36" s="116">
        <v>9</v>
      </c>
    </row>
    <row r="37" spans="1:4" s="4" customFormat="1" ht="12.75">
      <c r="A37" s="82">
        <v>25</v>
      </c>
      <c r="B37" s="120" t="s">
        <v>105</v>
      </c>
      <c r="C37" s="117" t="s">
        <v>21</v>
      </c>
      <c r="D37" s="121">
        <v>32</v>
      </c>
    </row>
    <row r="38" spans="1:4" s="4" customFormat="1" ht="12.75">
      <c r="A38" s="82">
        <v>26</v>
      </c>
      <c r="B38" s="115" t="s">
        <v>104</v>
      </c>
      <c r="C38" s="117" t="s">
        <v>21</v>
      </c>
      <c r="D38" s="116">
        <v>27</v>
      </c>
    </row>
    <row r="39" spans="1:4" s="4" customFormat="1" ht="12.75">
      <c r="A39" s="82">
        <v>27</v>
      </c>
      <c r="B39" s="118" t="s">
        <v>241</v>
      </c>
      <c r="C39" s="116" t="s">
        <v>18</v>
      </c>
      <c r="D39" s="116">
        <v>14</v>
      </c>
    </row>
    <row r="40" spans="1:4" s="4" customFormat="1" ht="12.75">
      <c r="A40" s="82">
        <v>28</v>
      </c>
      <c r="B40" s="122" t="s">
        <v>242</v>
      </c>
      <c r="C40" s="123" t="s">
        <v>1</v>
      </c>
      <c r="D40" s="121">
        <v>1</v>
      </c>
    </row>
    <row r="41" spans="1:4" s="4" customFormat="1" ht="12.75">
      <c r="A41" s="82">
        <v>29</v>
      </c>
      <c r="B41" s="122" t="s">
        <v>243</v>
      </c>
      <c r="C41" s="123" t="s">
        <v>102</v>
      </c>
      <c r="D41" s="116">
        <v>1.4</v>
      </c>
    </row>
    <row r="42" spans="1:4" s="4" customFormat="1" ht="25.5">
      <c r="A42" s="82">
        <v>30</v>
      </c>
      <c r="B42" s="122" t="s">
        <v>244</v>
      </c>
      <c r="C42" s="123" t="s">
        <v>21</v>
      </c>
      <c r="D42" s="116">
        <v>52</v>
      </c>
    </row>
    <row r="43" spans="1:4" s="4" customFormat="1" ht="12.75">
      <c r="A43" s="82">
        <v>31</v>
      </c>
      <c r="B43" s="122" t="s">
        <v>245</v>
      </c>
      <c r="C43" s="123" t="s">
        <v>1</v>
      </c>
      <c r="D43" s="121">
        <v>1</v>
      </c>
    </row>
    <row r="44" spans="1:4" s="4" customFormat="1" ht="12.75">
      <c r="A44" s="85"/>
      <c r="B44" s="84" t="s">
        <v>72</v>
      </c>
      <c r="C44" s="84"/>
      <c r="D44" s="84"/>
    </row>
    <row r="45" spans="1:4" s="4" customFormat="1" ht="12.75">
      <c r="A45" s="82">
        <v>32</v>
      </c>
      <c r="B45" s="115" t="s">
        <v>106</v>
      </c>
      <c r="C45" s="117" t="s">
        <v>246</v>
      </c>
      <c r="D45" s="117">
        <v>1</v>
      </c>
    </row>
    <row r="46" spans="1:4" s="4" customFormat="1" ht="12.75">
      <c r="A46" s="82">
        <v>33</v>
      </c>
      <c r="B46" s="118" t="s">
        <v>107</v>
      </c>
      <c r="C46" s="124" t="s">
        <v>1</v>
      </c>
      <c r="D46" s="116">
        <v>1</v>
      </c>
    </row>
    <row r="47" spans="1:4" s="4" customFormat="1" ht="12.75">
      <c r="A47" s="82">
        <v>34</v>
      </c>
      <c r="B47" s="120" t="s">
        <v>247</v>
      </c>
      <c r="C47" s="124" t="s">
        <v>1</v>
      </c>
      <c r="D47" s="125">
        <v>1</v>
      </c>
    </row>
    <row r="48" spans="1:4" s="4" customFormat="1" ht="12.75">
      <c r="A48" s="82">
        <v>35</v>
      </c>
      <c r="B48" s="120" t="s">
        <v>73</v>
      </c>
      <c r="C48" s="124" t="s">
        <v>1</v>
      </c>
      <c r="D48" s="125">
        <v>1</v>
      </c>
    </row>
    <row r="49" spans="1:4" s="4" customFormat="1" ht="12.75">
      <c r="A49" s="82">
        <v>36</v>
      </c>
      <c r="B49" s="120" t="s">
        <v>108</v>
      </c>
      <c r="C49" s="124" t="s">
        <v>1</v>
      </c>
      <c r="D49" s="125">
        <v>1</v>
      </c>
    </row>
    <row r="50" spans="1:4" s="4" customFormat="1" ht="12.75">
      <c r="A50" s="82">
        <v>37</v>
      </c>
      <c r="B50" s="120" t="s">
        <v>109</v>
      </c>
      <c r="C50" s="124" t="s">
        <v>1</v>
      </c>
      <c r="D50" s="121">
        <v>1</v>
      </c>
    </row>
    <row r="51" spans="1:4" s="4" customFormat="1" ht="12.75">
      <c r="A51" s="82">
        <v>38</v>
      </c>
      <c r="B51" s="120" t="s">
        <v>110</v>
      </c>
      <c r="C51" s="124" t="s">
        <v>1</v>
      </c>
      <c r="D51" s="121">
        <v>1</v>
      </c>
    </row>
    <row r="52" spans="1:4" s="4" customFormat="1" ht="12.75">
      <c r="A52" s="82">
        <v>39</v>
      </c>
      <c r="B52" s="120" t="s">
        <v>111</v>
      </c>
      <c r="C52" s="124" t="s">
        <v>1</v>
      </c>
      <c r="D52" s="121">
        <v>1</v>
      </c>
    </row>
    <row r="53" spans="1:4" s="4" customFormat="1" ht="12.75">
      <c r="A53" s="82">
        <v>40</v>
      </c>
      <c r="B53" s="120" t="s">
        <v>112</v>
      </c>
      <c r="C53" s="124" t="s">
        <v>1</v>
      </c>
      <c r="D53" s="121">
        <v>1</v>
      </c>
    </row>
    <row r="54" spans="1:4" s="4" customFormat="1" ht="12.75">
      <c r="A54" s="182"/>
      <c r="B54" s="183"/>
      <c r="C54" s="184"/>
      <c r="D54" s="185"/>
    </row>
    <row r="55" spans="1:4" s="4" customFormat="1" ht="12.75">
      <c r="A55" s="182"/>
      <c r="B55" s="192" t="s">
        <v>338</v>
      </c>
      <c r="C55" s="184"/>
      <c r="D55" s="185"/>
    </row>
    <row r="56" spans="1:4" s="4" customFormat="1" ht="25.5">
      <c r="A56" s="193">
        <v>41</v>
      </c>
      <c r="B56" s="186" t="s">
        <v>350</v>
      </c>
      <c r="C56" s="187" t="s">
        <v>21</v>
      </c>
      <c r="D56" s="187">
        <v>6</v>
      </c>
    </row>
    <row r="57" spans="1:4" s="4" customFormat="1" ht="25.5">
      <c r="A57" s="193">
        <v>42</v>
      </c>
      <c r="B57" s="186" t="s">
        <v>351</v>
      </c>
      <c r="C57" s="187" t="s">
        <v>21</v>
      </c>
      <c r="D57" s="187">
        <v>9</v>
      </c>
    </row>
    <row r="58" spans="1:4" s="4" customFormat="1" ht="12.75">
      <c r="A58" s="193">
        <v>43</v>
      </c>
      <c r="B58" s="186" t="s">
        <v>352</v>
      </c>
      <c r="C58" s="187" t="s">
        <v>21</v>
      </c>
      <c r="D58" s="187">
        <v>15</v>
      </c>
    </row>
    <row r="59" spans="1:4" s="4" customFormat="1" ht="25.5">
      <c r="A59" s="193">
        <v>44</v>
      </c>
      <c r="B59" s="188" t="s">
        <v>353</v>
      </c>
      <c r="C59" s="187" t="s">
        <v>3</v>
      </c>
      <c r="D59" s="187">
        <v>1650</v>
      </c>
    </row>
    <row r="60" spans="1:4" s="4" customFormat="1" ht="12.75">
      <c r="A60" s="193">
        <v>45</v>
      </c>
      <c r="B60" s="188" t="s">
        <v>354</v>
      </c>
      <c r="C60" s="189" t="s">
        <v>3</v>
      </c>
      <c r="D60" s="187">
        <v>2994</v>
      </c>
    </row>
    <row r="61" spans="1:4" s="4" customFormat="1" ht="12.75">
      <c r="A61" s="193">
        <v>46</v>
      </c>
      <c r="B61" s="188" t="s">
        <v>355</v>
      </c>
      <c r="C61" s="189" t="s">
        <v>3</v>
      </c>
      <c r="D61" s="187">
        <v>3905</v>
      </c>
    </row>
    <row r="62" spans="1:4" s="4" customFormat="1" ht="12.75">
      <c r="A62" s="193">
        <v>47</v>
      </c>
      <c r="B62" s="190" t="s">
        <v>356</v>
      </c>
      <c r="C62" s="191" t="s">
        <v>339</v>
      </c>
      <c r="D62" s="187">
        <v>320</v>
      </c>
    </row>
    <row r="63" spans="1:4" s="4" customFormat="1" ht="12.75">
      <c r="A63" s="182"/>
      <c r="B63" s="183"/>
      <c r="C63" s="184"/>
      <c r="D63" s="185"/>
    </row>
    <row r="64" spans="1:4" s="4" customFormat="1" ht="12.75">
      <c r="A64" s="182"/>
      <c r="B64" s="183"/>
      <c r="C64" s="184"/>
      <c r="D64" s="185"/>
    </row>
    <row r="65" spans="1:34" s="4" customFormat="1" ht="12.75">
      <c r="A65" s="37"/>
      <c r="B65" s="38" t="s">
        <v>0</v>
      </c>
      <c r="C65" s="39"/>
      <c r="D65" s="39"/>
    </row>
    <row r="66" spans="1:34" s="4" customFormat="1" ht="89.25">
      <c r="A66" s="37"/>
      <c r="B66" s="29" t="s">
        <v>8</v>
      </c>
      <c r="C66" s="39" t="s">
        <v>1</v>
      </c>
      <c r="D66" s="39"/>
    </row>
    <row r="67" spans="1:34" s="4" customFormat="1" ht="12.75">
      <c r="A67" s="40"/>
      <c r="B67" s="41" t="s">
        <v>4</v>
      </c>
      <c r="C67" s="40"/>
      <c r="D67" s="76"/>
    </row>
    <row r="68" spans="1:34" s="4" customFormat="1" ht="12.75">
      <c r="A68" s="12"/>
      <c r="B68" s="13"/>
      <c r="C68" s="2"/>
      <c r="D68" s="2"/>
    </row>
    <row r="69" spans="1:34" s="4" customFormat="1" ht="12.75">
      <c r="A69" s="211" t="s">
        <v>29</v>
      </c>
      <c r="B69" s="211"/>
      <c r="C69" s="211"/>
      <c r="D69" s="211"/>
    </row>
    <row r="70" spans="1:34">
      <c r="A70" s="44"/>
      <c r="B70" s="27" t="s">
        <v>2</v>
      </c>
      <c r="C70" s="44"/>
      <c r="D70" s="77"/>
    </row>
    <row r="71" spans="1:34">
      <c r="A71" s="44" t="s">
        <v>336</v>
      </c>
      <c r="B71" s="27"/>
      <c r="C71" s="44"/>
      <c r="D71" s="77"/>
    </row>
    <row r="72" spans="1:34">
      <c r="A72" s="211"/>
      <c r="B72" s="211"/>
      <c r="C72" s="211"/>
      <c r="D72" s="211"/>
    </row>
    <row r="73" spans="1:34" s="54" customFormat="1" ht="15">
      <c r="A73" s="200" t="s">
        <v>41</v>
      </c>
      <c r="B73" s="200"/>
      <c r="C73" s="200"/>
      <c r="D73" s="200"/>
      <c r="E73" s="200"/>
      <c r="F73" s="200"/>
      <c r="G73" s="200"/>
      <c r="H73" s="200"/>
      <c r="I73" s="4"/>
      <c r="Q73" s="55"/>
      <c r="R73" s="55"/>
      <c r="S73" s="55"/>
      <c r="T73" s="55"/>
      <c r="U73" s="55"/>
      <c r="V73" s="55"/>
      <c r="W73" s="55"/>
      <c r="X73" s="55"/>
      <c r="Y73" s="55"/>
      <c r="Z73" s="55"/>
      <c r="AA73" s="55"/>
      <c r="AB73" s="55"/>
      <c r="AC73" s="55"/>
      <c r="AD73" s="55"/>
      <c r="AE73" s="55"/>
      <c r="AF73" s="55"/>
      <c r="AG73" s="55"/>
      <c r="AH73" s="55"/>
    </row>
    <row r="74" spans="1:34" s="54" customFormat="1" ht="15">
      <c r="A74" s="56"/>
      <c r="B74" s="57" t="s">
        <v>2</v>
      </c>
      <c r="D74" s="78"/>
      <c r="E74" s="56"/>
      <c r="F74" s="56"/>
      <c r="G74" s="56"/>
      <c r="H74" s="56"/>
      <c r="I74" s="4"/>
      <c r="Q74" s="55"/>
      <c r="R74" s="55"/>
      <c r="S74" s="55"/>
      <c r="T74" s="55"/>
      <c r="U74" s="55"/>
      <c r="V74" s="55"/>
      <c r="W74" s="55"/>
      <c r="X74" s="55"/>
      <c r="Y74" s="55"/>
      <c r="Z74" s="55"/>
      <c r="AA74" s="55"/>
      <c r="AB74" s="55"/>
      <c r="AC74" s="55"/>
      <c r="AD74" s="55"/>
      <c r="AE74" s="55"/>
      <c r="AF74" s="55"/>
      <c r="AG74" s="55"/>
      <c r="AH74" s="55"/>
    </row>
    <row r="75" spans="1:34" s="54" customFormat="1" ht="15">
      <c r="A75" s="200" t="s">
        <v>42</v>
      </c>
      <c r="B75" s="200"/>
      <c r="C75" s="200"/>
      <c r="D75" s="200"/>
      <c r="E75" s="200"/>
      <c r="F75" s="200"/>
      <c r="G75" s="200"/>
      <c r="H75" s="200"/>
      <c r="I75" s="4"/>
      <c r="Q75" s="55"/>
      <c r="R75" s="55"/>
      <c r="S75" s="55"/>
      <c r="T75" s="55"/>
      <c r="U75" s="55"/>
      <c r="V75" s="55"/>
      <c r="W75" s="55"/>
      <c r="X75" s="55"/>
      <c r="Y75" s="55"/>
      <c r="Z75" s="55"/>
      <c r="AA75" s="55"/>
      <c r="AB75" s="55"/>
      <c r="AC75" s="55"/>
      <c r="AD75" s="55"/>
      <c r="AE75" s="55"/>
      <c r="AF75" s="55"/>
      <c r="AG75" s="55"/>
      <c r="AH75" s="55"/>
    </row>
  </sheetData>
  <mergeCells count="12">
    <mergeCell ref="A75:H75"/>
    <mergeCell ref="A6:D6"/>
    <mergeCell ref="A7:C7"/>
    <mergeCell ref="A8:D8"/>
    <mergeCell ref="A69:D69"/>
    <mergeCell ref="A72:D72"/>
    <mergeCell ref="A73:H73"/>
    <mergeCell ref="A1:D1"/>
    <mergeCell ref="A2:D2"/>
    <mergeCell ref="A3:D3"/>
    <mergeCell ref="A4:D4"/>
    <mergeCell ref="A5:D5"/>
  </mergeCells>
  <conditionalFormatting sqref="C11">
    <cfRule type="cellIs" dxfId="5" priority="5" stopIfTrue="1" operator="equal">
      <formula>0</formula>
    </cfRule>
    <cfRule type="expression" dxfId="4" priority="6" stopIfTrue="1">
      <formula>#DIV/0!</formula>
    </cfRule>
  </conditionalFormatting>
  <conditionalFormatting sqref="C12:C55 C63:C64">
    <cfRule type="cellIs" dxfId="3" priority="3" stopIfTrue="1" operator="equal">
      <formula>0</formula>
    </cfRule>
    <cfRule type="expression" dxfId="2" priority="4" stopIfTrue="1">
      <formula>#DIV/0!</formula>
    </cfRule>
  </conditionalFormatting>
  <conditionalFormatting sqref="C56:C62">
    <cfRule type="cellIs" dxfId="1" priority="1" stopIfTrue="1" operator="equal">
      <formula>0</formula>
    </cfRule>
    <cfRule type="expression" dxfId="0" priority="2" stopIfTrue="1">
      <formula>#DIV/0!</formula>
    </cfRule>
  </conditionalFormatting>
  <pageMargins left="0.9055118110236221"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kopsav_1</vt:lpstr>
      <vt:lpstr>1-1dem</vt:lpstr>
      <vt:lpstr>1-2DOP</vt:lpstr>
      <vt:lpstr>2-1ArEl_ST</vt:lpstr>
      <vt:lpstr>2-2ArK2</vt:lpstr>
      <vt:lpstr>2-3Sliezu</vt:lpstr>
      <vt:lpstr>2-4TKT</vt:lpstr>
      <vt:lpstr>'1-1dem'!Print_Area</vt:lpstr>
      <vt:lpstr>'1-2DOP'!Print_Area</vt:lpstr>
      <vt:lpstr>'2-1ArEl_ST'!Print_Area</vt:lpstr>
      <vt:lpstr>'2-2ArK2'!Print_Area</vt:lpstr>
      <vt:lpstr>'2-3Sliezu'!Print_Area</vt:lpstr>
      <vt:lpstr>'2-4TKT'!Print_Area</vt:lpstr>
      <vt:lpstr>kopsav_1!Print_Area</vt:lpstr>
      <vt:lpstr>'1-1dem'!Print_Titles</vt:lpstr>
      <vt:lpstr>'2-1ArEl_ST'!Print_Titles</vt:lpstr>
      <vt:lpstr>'2-2ArK2'!Print_Titles</vt:lpstr>
      <vt:lpstr>'2-3Sliezu'!Print_Titles</vt:lpstr>
      <vt:lpstr>'2-4TKT'!Print_Titles</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Nadežda Kondrašova</cp:lastModifiedBy>
  <cp:lastPrinted>2022-07-27T11:22:33Z</cp:lastPrinted>
  <dcterms:created xsi:type="dcterms:W3CDTF">2012-05-22T12:04:26Z</dcterms:created>
  <dcterms:modified xsi:type="dcterms:W3CDTF">2022-08-18T13:13:12Z</dcterms:modified>
</cp:coreProperties>
</file>