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S-Primary\User Folders\AKrivins\Documents\IepirkumiIN\Iepirkumi2018IN\2018040KrievuUn3papild\"/>
    </mc:Choice>
  </mc:AlternateContent>
  <bookViews>
    <workbookView xWindow="0" yWindow="0" windowWidth="28800" windowHeight="12435" tabRatio="862"/>
  </bookViews>
  <sheets>
    <sheet name="DA_papilddarbi" sheetId="21" r:id="rId1"/>
  </sheets>
  <externalReferences>
    <externalReference r:id="rId2"/>
    <externalReference r:id="rId3"/>
    <externalReference r:id="rId4"/>
  </externalReferences>
  <definedNames>
    <definedName name="Excel_BuiltIn_Print_Titles_10" localSheetId="0">'[1]1_5'!#REF!</definedName>
    <definedName name="Excel_BuiltIn_Print_Titles_10">'[1]1_5'!#REF!</definedName>
    <definedName name="Excel_BuiltIn_Print_Titles_11" localSheetId="0">'[1]1_6'!#REF!</definedName>
    <definedName name="Excel_BuiltIn_Print_Titles_11">'[1]1_6'!#REF!</definedName>
    <definedName name="Excel_BuiltIn_Print_Titles_12" localSheetId="0">'[1]1_7'!#REF!</definedName>
    <definedName name="Excel_BuiltIn_Print_Titles_12">'[1]1_7'!#REF!</definedName>
    <definedName name="Excel_BuiltIn_Print_Titles_13" localSheetId="0">'[1]1_8'!#REF!</definedName>
    <definedName name="Excel_BuiltIn_Print_Titles_13">'[1]1_8'!#REF!</definedName>
    <definedName name="Excel_BuiltIn_Print_Titles_14" localSheetId="0">'[1]1_9'!#REF!</definedName>
    <definedName name="Excel_BuiltIn_Print_Titles_14">'[1]1_9'!#REF!</definedName>
    <definedName name="Excel_BuiltIn_Print_Titles_15" localSheetId="0">'[1]1_10'!#REF!</definedName>
    <definedName name="Excel_BuiltIn_Print_Titles_15">'[1]1_10'!#REF!</definedName>
    <definedName name="Excel_BuiltIn_Print_Titles_16" localSheetId="0">'[1]1_11'!#REF!</definedName>
    <definedName name="Excel_BuiltIn_Print_Titles_16">'[1]1_11'!#REF!</definedName>
    <definedName name="Excel_BuiltIn_Print_Titles_17" localSheetId="0">'[1]1_12'!#REF!</definedName>
    <definedName name="Excel_BuiltIn_Print_Titles_17">'[1]1_12'!#REF!</definedName>
    <definedName name="Excel_BuiltIn_Print_Titles_18" localSheetId="0">'[1]1_13'!#REF!</definedName>
    <definedName name="Excel_BuiltIn_Print_Titles_18">'[1]1_13'!#REF!</definedName>
    <definedName name="Excel_BuiltIn_Print_Titles_19" localSheetId="0">'[1]1_14'!#REF!</definedName>
    <definedName name="Excel_BuiltIn_Print_Titles_19">'[1]1_14'!#REF!</definedName>
    <definedName name="Excel_BuiltIn_Print_Titles_20" localSheetId="0">'[1]1_15'!#REF!</definedName>
    <definedName name="Excel_BuiltIn_Print_Titles_20">'[1]1_15'!#REF!</definedName>
    <definedName name="Excel_BuiltIn_Print_Titles_21" localSheetId="0">'[1]1_16'!#REF!</definedName>
    <definedName name="Excel_BuiltIn_Print_Titles_21">'[1]1_16'!#REF!</definedName>
    <definedName name="Excel_BuiltIn_Print_Titles_22" localSheetId="0">'[1]1_17'!#REF!</definedName>
    <definedName name="Excel_BuiltIn_Print_Titles_22">'[1]1_17'!#REF!</definedName>
    <definedName name="Excel_BuiltIn_Print_Titles_23" localSheetId="0">'[1]1_18'!#REF!</definedName>
    <definedName name="Excel_BuiltIn_Print_Titles_23">'[1]1_18'!#REF!</definedName>
    <definedName name="Excel_BuiltIn_Print_Titles_24" localSheetId="0">'[1]2'!#REF!</definedName>
    <definedName name="Excel_BuiltIn_Print_Titles_24">'[1]2'!#REF!</definedName>
    <definedName name="Excel_BuiltIn_Print_Titles_25" localSheetId="0">'[1]3 '!#REF!</definedName>
    <definedName name="Excel_BuiltIn_Print_Titles_25">'[1]3 '!#REF!</definedName>
    <definedName name="Excel_BuiltIn_Print_Titles_26" localSheetId="0">'[1]4 '!#REF!</definedName>
    <definedName name="Excel_BuiltIn_Print_Titles_26">'[1]4 '!#REF!</definedName>
    <definedName name="Excel_BuiltIn_Print_Titles_27" localSheetId="0">'[1]5 '!#REF!</definedName>
    <definedName name="Excel_BuiltIn_Print_Titles_27">'[1]5 '!#REF!</definedName>
    <definedName name="Excel_BuiltIn_Print_Titles_28" localSheetId="0">'[1]6'!#REF!</definedName>
    <definedName name="Excel_BuiltIn_Print_Titles_28">'[1]6'!#REF!</definedName>
    <definedName name="Excel_BuiltIn_Print_Titles_32" localSheetId="0">'[1]10'!#REF!</definedName>
    <definedName name="Excel_BuiltIn_Print_Titles_32">'[1]10'!#REF!</definedName>
    <definedName name="Excel_BuiltIn_Print_Titles_33" localSheetId="0">'[1]11'!#REF!</definedName>
    <definedName name="Excel_BuiltIn_Print_Titles_33">'[1]11'!#REF!</definedName>
    <definedName name="Excel_BuiltIn_Print_Titles_34" localSheetId="0">'[1]12'!#REF!</definedName>
    <definedName name="Excel_BuiltIn_Print_Titles_34">'[1]12'!#REF!</definedName>
    <definedName name="Excel_BuiltIn_Print_Titles_35" localSheetId="0">'[1]13'!#REF!</definedName>
    <definedName name="Excel_BuiltIn_Print_Titles_35">'[1]13'!#REF!</definedName>
    <definedName name="Excel_BuiltIn_Print_Titles_36" localSheetId="0">'[1]14'!#REF!</definedName>
    <definedName name="Excel_BuiltIn_Print_Titles_36">'[1]14'!#REF!</definedName>
    <definedName name="Excel_BuiltIn_Print_Titles_37" localSheetId="0">'[2]15'!#REF!</definedName>
    <definedName name="Excel_BuiltIn_Print_Titles_37">'[3]15'!#REF!</definedName>
    <definedName name="Excel_BuiltIn_Print_Titles_7" localSheetId="0">'[1]1_2'!#REF!</definedName>
    <definedName name="Excel_BuiltIn_Print_Titles_7">'[1]1_2'!#REF!</definedName>
    <definedName name="Excel_BuiltIn_Print_Titles_8" localSheetId="0">'[1]1_3'!#REF!</definedName>
    <definedName name="Excel_BuiltIn_Print_Titles_8">'[1]1_3'!#REF!</definedName>
    <definedName name="Excel_BuiltIn_Print_Titles_9" localSheetId="0">'[1]1_4'!#REF!</definedName>
    <definedName name="Excel_BuiltIn_Print_Titles_9">'[1]1_4'!#REF!</definedName>
    <definedName name="kcita" localSheetId="0">#REF!</definedName>
    <definedName name="kcita">#REF!</definedName>
    <definedName name="konni" localSheetId="0">#REF!</definedName>
    <definedName name="konni">#REF!</definedName>
    <definedName name="kSB" localSheetId="0">#REF!</definedName>
    <definedName name="kSB">#REF!</definedName>
    <definedName name="_xlnm.Print_Area" localSheetId="0">DA_papilddarbi!$A$1:$D$86</definedName>
    <definedName name="_xlnm.Print_Titles" localSheetId="0">DA_papilddarbi!$11:$11</definedName>
  </definedNames>
  <calcPr calcId="152511" fullPrecision="0"/>
</workbook>
</file>

<file path=xl/calcChain.xml><?xml version="1.0" encoding="utf-8"?>
<calcChain xmlns="http://schemas.openxmlformats.org/spreadsheetml/2006/main">
  <c r="D35" i="21" l="1"/>
  <c r="D36" i="21"/>
  <c r="D11" i="21" l="1"/>
</calcChain>
</file>

<file path=xl/sharedStrings.xml><?xml version="1.0" encoding="utf-8"?>
<sst xmlns="http://schemas.openxmlformats.org/spreadsheetml/2006/main" count="149" uniqueCount="92">
  <si>
    <t>(darba veids vai konstruktīvā elementa nosaukums)</t>
  </si>
  <si>
    <t> Nr. p.k.</t>
  </si>
  <si>
    <t>(paraksts un tā atšifrējums,datums)</t>
  </si>
  <si>
    <t>stiprinājumi</t>
  </si>
  <si>
    <t> Mērvienība</t>
  </si>
  <si>
    <t> Daudzums</t>
  </si>
  <si>
    <r>
      <rPr>
        <b/>
        <sz val="8"/>
        <color theme="1"/>
        <rFont val="Arial"/>
        <family val="2"/>
      </rPr>
      <t xml:space="preserve">Būves nosaukums: </t>
    </r>
    <r>
      <rPr>
        <sz val="8"/>
        <color theme="1"/>
        <rFont val="Arial"/>
        <family val="2"/>
      </rPr>
      <t>„Būvniecības darbi Daugavpils Krievu vidusskolas - liceja infrastruktūras modernizācijai”</t>
    </r>
  </si>
  <si>
    <r>
      <rPr>
        <b/>
        <sz val="8"/>
        <color theme="1"/>
        <rFont val="Arial"/>
        <family val="2"/>
      </rPr>
      <t>Objekta nosaukums:</t>
    </r>
    <r>
      <rPr>
        <sz val="8"/>
        <color theme="1"/>
        <rFont val="Arial"/>
        <family val="2"/>
      </rPr>
      <t xml:space="preserve"> „Būvniecības darbi Daugavpils Krievu vidusskolas - liceja infrastruktūras modernizācijai.”</t>
    </r>
  </si>
  <si>
    <r>
      <rPr>
        <b/>
        <sz val="8"/>
        <color theme="1"/>
        <rFont val="Arial"/>
        <family val="2"/>
      </rPr>
      <t>Objekta adrese:</t>
    </r>
    <r>
      <rPr>
        <sz val="8"/>
        <color theme="1"/>
        <rFont val="Arial"/>
        <family val="2"/>
      </rPr>
      <t xml:space="preserve">  Tautas iela 59, Daugavpils</t>
    </r>
  </si>
  <si>
    <t xml:space="preserve">Sagatavoja:                                             </t>
  </si>
  <si>
    <t>Darba apjomi Nr.1</t>
  </si>
  <si>
    <t>Papilddarbi Daugavpils Krievu vidusskolas - licejā</t>
  </si>
  <si>
    <t>Griestu apšūšana ar saplāksni</t>
  </si>
  <si>
    <t>Piekāramo griestu karkasa ierīkošana</t>
  </si>
  <si>
    <t>m2</t>
  </si>
  <si>
    <t>Karkass</t>
  </si>
  <si>
    <t>gab.</t>
  </si>
  <si>
    <t>palīgmateriāli</t>
  </si>
  <si>
    <t>saplākšņa apstrādātas plāksnes 12mm</t>
  </si>
  <si>
    <t>gab</t>
  </si>
  <si>
    <t>Saplākšņa plākšņu apstrāde ar laku</t>
  </si>
  <si>
    <t>laka</t>
  </si>
  <si>
    <t>l</t>
  </si>
  <si>
    <t>Parketa grīdu slīpēšana</t>
  </si>
  <si>
    <t>smilšpapīrs</t>
  </si>
  <si>
    <t>slīpmašīna</t>
  </si>
  <si>
    <t>dn</t>
  </si>
  <si>
    <t>putekļu sūcējs</t>
  </si>
  <si>
    <t>špaktele</t>
  </si>
  <si>
    <t>kg</t>
  </si>
  <si>
    <t>Parketa grīdu gruntēšana</t>
  </si>
  <si>
    <t>grunts</t>
  </si>
  <si>
    <t>Parketa grīdu lakošana trīs kārtās</t>
  </si>
  <si>
    <t>divkomponentu laka matēta</t>
  </si>
  <si>
    <t>Elektroinstalācija</t>
  </si>
  <si>
    <t>Gofrēta Aizsargcaurule 50 mm</t>
  </si>
  <si>
    <t>Gofrēta Aizsargcaurule 20 mm</t>
  </si>
  <si>
    <t>Kārbas montāža</t>
  </si>
  <si>
    <t>Slēdzis, 10A z.a., ar kārbu IP 20</t>
  </si>
  <si>
    <t>Caurumu urbšana pārsegumos</t>
  </si>
  <si>
    <t>Kabelis XPJ-3x1.5</t>
  </si>
  <si>
    <t>Kabelis NYY-J 5x6</t>
  </si>
  <si>
    <t>Kabelis 5x35</t>
  </si>
  <si>
    <t>Gaismeklis "Izeja" 1h montāža</t>
  </si>
  <si>
    <t>Sadalne korpus 24 mod v/a  montāža</t>
  </si>
  <si>
    <t>Sadalne korpus 24 mod z/a  montāža</t>
  </si>
  <si>
    <t>Kabelis XPJ-3x2.5</t>
  </si>
  <si>
    <t xml:space="preserve">Gaismeklis LED 45.1W, 595x595mm </t>
  </si>
  <si>
    <t>m</t>
  </si>
  <si>
    <t>gb</t>
  </si>
  <si>
    <t>kpl</t>
  </si>
  <si>
    <t xml:space="preserve">Ugunsgrēka automātiskā atklāšanas sistēma, izziņošana </t>
  </si>
  <si>
    <t>Iznesamais indikators</t>
  </si>
  <si>
    <t>Cilpu modulis  FX-ALCB (2 cilpas) vai ekvivalents</t>
  </si>
  <si>
    <t>Adrešu kombinēts dūmu un siltuma devējs  EDI-30 vai ekvivalents</t>
  </si>
  <si>
    <t>Devēju bāze EBI-10 vai ekvivalents</t>
  </si>
  <si>
    <t>Kabelis  1x2x0.8+0.8 (E30) Eurosafe</t>
  </si>
  <si>
    <t>Būvdarbu veids                                                                                      vai konstruktīvā elementa nosaukums</t>
  </si>
  <si>
    <t>Telekomunikāciju tīkli</t>
  </si>
  <si>
    <t>Telekomunikācijas skapja  19" 10U</t>
  </si>
  <si>
    <t>19'' Patch panelis 24xRJ45, Cat5e UTP</t>
  </si>
  <si>
    <t>Kabeļu organizētājsa 19" 1U</t>
  </si>
  <si>
    <t>Switch 24p POE</t>
  </si>
  <si>
    <t>Switch 16p POE</t>
  </si>
  <si>
    <t>Switch 8p POE</t>
  </si>
  <si>
    <t>Barošanas panelis 19"</t>
  </si>
  <si>
    <t>Vienvietīga datorlīgzda 1xRJ45 8(8) z/a Cat5E UTP</t>
  </si>
  <si>
    <t>Divvietīga datorlīgzda 2xRJ45 8(8) z/a Cat5E UTP</t>
  </si>
  <si>
    <t>Kārbas z/a ierīcēm 1-v</t>
  </si>
  <si>
    <t>Rāmītis vienvietigs</t>
  </si>
  <si>
    <t>Datu kabelis 4x2x0.5 Cat5e U/UTP</t>
  </si>
  <si>
    <t>Grīdas kārba</t>
  </si>
  <si>
    <t>Savienotājvads Cat.5e 1m</t>
  </si>
  <si>
    <t>Savienotājvads Cat.5e 3m</t>
  </si>
  <si>
    <t>WiFi piekļuves punkts</t>
  </si>
  <si>
    <t>Kabeļu kanāls</t>
  </si>
  <si>
    <t>Montažas materiāli</t>
  </si>
  <si>
    <t>kpl.</t>
  </si>
  <si>
    <t>Izpilddokumentācijas sagatavošana</t>
  </si>
  <si>
    <t>Gofrēta Aizsargcaurule 40 mm</t>
  </si>
  <si>
    <t>Kabelis 5x4 montāža</t>
  </si>
  <si>
    <t>Kabelis 3x2,5 montāža</t>
  </si>
  <si>
    <t>Rozetes montāza</t>
  </si>
  <si>
    <t>Kontaktligzda ar zem.,16A,z.a, L+N+PE, ar kārbu IP20, ar bērnu aizsardzību</t>
  </si>
  <si>
    <t>Automātsledzis 3f 20 A montāža</t>
  </si>
  <si>
    <t>Automātsledzis 1f montāža</t>
  </si>
  <si>
    <t>Kopne montāža</t>
  </si>
  <si>
    <t xml:space="preserve">gab </t>
  </si>
  <si>
    <t>Štrobašana</t>
  </si>
  <si>
    <t>Palīg.materiāli un darbi</t>
  </si>
  <si>
    <t>kts</t>
  </si>
  <si>
    <t>Sadalne revizija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</si>
</sst>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_-* #,##0.00\ _L_s_-;\-* #,##0.00\ _L_s_-;_-* &quot;-&quot;??\ _L_s_-;_-@_-"/>
    <numFmt numFmtId="167" formatCode="_-* #,##0.00&quot;Ls&quot;_-;\-* #,##0.00&quot;Ls&quot;_-;_-* &quot;-&quot;??&quot;Ls&quot;_-;_-@_-"/>
    <numFmt numFmtId="168" formatCode="_-* #,##0.00_р_._-;\-* #,##0.00_р_._-;_-* &quot;-&quot;??_р_._-;_-@_-"/>
    <numFmt numFmtId="169" formatCode="_-* #,##0.00_-;\-* #,##0.00_-;_-* \-??_-;_-@_-"/>
    <numFmt numFmtId="170" formatCode="m\o\n\th\ d\,\ yyyy"/>
    <numFmt numFmtId="171" formatCode="#.00"/>
    <numFmt numFmtId="172" formatCode="#."/>
  </numFmts>
  <fonts count="45">
    <font>
      <sz val="10"/>
      <name val="Arial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Arial"/>
      <family val="2"/>
      <charset val="186"/>
    </font>
    <font>
      <sz val="12"/>
      <name val="Courier New"/>
      <family val="3"/>
      <charset val="186"/>
    </font>
    <font>
      <sz val="10"/>
      <name val="Tahoma"/>
      <family val="2"/>
      <charset val="186"/>
    </font>
    <font>
      <sz val="11"/>
      <color indexed="8"/>
      <name val="Calibri"/>
      <family val="2"/>
    </font>
    <font>
      <sz val="12"/>
      <color indexed="17"/>
      <name val="Times New Roman"/>
      <family val="2"/>
      <charset val="186"/>
    </font>
    <font>
      <sz val="11"/>
      <color indexed="8"/>
      <name val="Calibri"/>
      <family val="2"/>
      <charset val="186"/>
    </font>
    <font>
      <sz val="12"/>
      <name val="Courier New"/>
      <family val="1"/>
      <charset val="186"/>
    </font>
    <font>
      <sz val="10"/>
      <name val="Helv"/>
      <family val="2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60"/>
      <name val="Calibri"/>
      <family val="2"/>
      <charset val="186"/>
    </font>
    <font>
      <sz val="11"/>
      <color indexed="20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8"/>
      <color theme="1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4">
    <xf numFmtId="0" fontId="0" fillId="0" borderId="0"/>
    <xf numFmtId="0" fontId="13" fillId="0" borderId="0"/>
    <xf numFmtId="0" fontId="15" fillId="0" borderId="0"/>
    <xf numFmtId="0" fontId="13" fillId="0" borderId="0"/>
    <xf numFmtId="0" fontId="8" fillId="0" borderId="0"/>
    <xf numFmtId="0" fontId="12" fillId="0" borderId="0">
      <alignment vertical="center"/>
    </xf>
    <xf numFmtId="0" fontId="12" fillId="0" borderId="0"/>
    <xf numFmtId="43" fontId="17" fillId="0" borderId="0" applyFont="0" applyFill="0" applyBorder="0" applyAlignment="0" applyProtection="0"/>
    <xf numFmtId="165" fontId="18" fillId="0" borderId="0" applyFill="0" applyBorder="0" applyAlignment="0" applyProtection="0"/>
    <xf numFmtId="166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8" fillId="0" borderId="0" applyFill="0" applyBorder="0" applyAlignment="0" applyProtection="0"/>
    <xf numFmtId="43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1" fillId="2" borderId="0" applyNumberFormat="0" applyBorder="0" applyAlignment="0" applyProtection="0"/>
    <xf numFmtId="0" fontId="4" fillId="0" borderId="0"/>
    <xf numFmtId="0" fontId="8" fillId="0" borderId="0"/>
    <xf numFmtId="0" fontId="12" fillId="0" borderId="0"/>
    <xf numFmtId="0" fontId="16" fillId="0" borderId="0"/>
    <xf numFmtId="0" fontId="13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7" fillId="0" borderId="0"/>
    <xf numFmtId="0" fontId="19" fillId="0" borderId="0"/>
    <xf numFmtId="0" fontId="8" fillId="0" borderId="0"/>
    <xf numFmtId="0" fontId="17" fillId="0" borderId="0"/>
    <xf numFmtId="0" fontId="8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7" fillId="3" borderId="0">
      <alignment vertical="center" wrapText="1"/>
    </xf>
    <xf numFmtId="0" fontId="20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9" fontId="17" fillId="0" borderId="0" applyFont="0" applyFill="0" applyBorder="0" applyAlignment="0" applyProtection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168" fontId="12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4" fillId="0" borderId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25" fillId="0" borderId="0">
      <protection locked="0"/>
    </xf>
    <xf numFmtId="171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8" fillId="8" borderId="4" applyNumberFormat="0" applyAlignment="0" applyProtection="0"/>
    <xf numFmtId="0" fontId="29" fillId="21" borderId="5" applyNumberFormat="0" applyAlignment="0" applyProtection="0"/>
    <xf numFmtId="0" fontId="30" fillId="21" borderId="4" applyNumberFormat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22" borderId="10" applyNumberFormat="0" applyAlignment="0" applyProtection="0"/>
    <xf numFmtId="0" fontId="36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38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22" fillId="24" borderId="11" applyNumberFormat="0" applyFont="0" applyAlignment="0" applyProtection="0"/>
    <xf numFmtId="0" fontId="40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1" fillId="0" borderId="0"/>
    <xf numFmtId="0" fontId="1" fillId="0" borderId="0"/>
    <xf numFmtId="0" fontId="20" fillId="0" borderId="0"/>
  </cellStyleXfs>
  <cellXfs count="32">
    <xf numFmtId="0" fontId="0" fillId="0" borderId="0" xfId="0"/>
    <xf numFmtId="0" fontId="11" fillId="0" borderId="0" xfId="5" applyFont="1" applyAlignment="1">
      <alignment horizontal="left" vertical="center"/>
    </xf>
    <xf numFmtId="0" fontId="11" fillId="0" borderId="1" xfId="6" applyFont="1" applyBorder="1" applyAlignment="1">
      <alignment horizontal="left" vertical="center"/>
    </xf>
    <xf numFmtId="0" fontId="11" fillId="0" borderId="0" xfId="6" applyFont="1" applyAlignment="1">
      <alignment horizontal="left" vertical="center"/>
    </xf>
    <xf numFmtId="0" fontId="6" fillId="0" borderId="0" xfId="21" applyFont="1" applyBorder="1"/>
    <xf numFmtId="0" fontId="8" fillId="0" borderId="0" xfId="21" applyFont="1" applyBorder="1"/>
    <xf numFmtId="0" fontId="7" fillId="0" borderId="0" xfId="21" applyFont="1" applyBorder="1" applyAlignment="1">
      <alignment horizontal="center"/>
    </xf>
    <xf numFmtId="0" fontId="7" fillId="0" borderId="0" xfId="21" applyFont="1" applyBorder="1" applyAlignment="1">
      <alignment horizontal="center" wrapText="1"/>
    </xf>
    <xf numFmtId="0" fontId="7" fillId="0" borderId="0" xfId="21" applyFont="1" applyBorder="1"/>
    <xf numFmtId="0" fontId="7" fillId="0" borderId="0" xfId="21" applyFont="1" applyBorder="1" applyAlignment="1">
      <alignment horizontal="left" vertical="top" wrapText="1"/>
    </xf>
    <xf numFmtId="0" fontId="7" fillId="0" borderId="3" xfId="21" applyFont="1" applyBorder="1" applyAlignment="1">
      <alignment horizontal="center" vertical="top" wrapText="1"/>
    </xf>
    <xf numFmtId="0" fontId="9" fillId="0" borderId="3" xfId="21" applyFont="1" applyBorder="1" applyAlignment="1">
      <alignment horizontal="center" vertical="top" wrapText="1"/>
    </xf>
    <xf numFmtId="0" fontId="11" fillId="0" borderId="0" xfId="21" applyFont="1" applyBorder="1" applyAlignment="1">
      <alignment horizontal="center" vertical="center" wrapText="1"/>
    </xf>
    <xf numFmtId="2" fontId="14" fillId="0" borderId="0" xfId="2" applyNumberFormat="1" applyFont="1" applyFill="1" applyBorder="1" applyAlignment="1" applyProtection="1">
      <alignment horizontal="right" vertical="center"/>
      <protection locked="0"/>
    </xf>
    <xf numFmtId="0" fontId="11" fillId="0" borderId="0" xfId="21" applyFont="1" applyBorder="1"/>
    <xf numFmtId="0" fontId="11" fillId="0" borderId="0" xfId="21" applyFont="1" applyBorder="1" applyAlignment="1">
      <alignment horizontal="right" vertical="center" wrapText="1"/>
    </xf>
    <xf numFmtId="0" fontId="8" fillId="0" borderId="0" xfId="21" applyFont="1" applyBorder="1" applyAlignment="1">
      <alignment wrapText="1"/>
    </xf>
    <xf numFmtId="0" fontId="8" fillId="0" borderId="0" xfId="21" applyFont="1" applyBorder="1" applyAlignment="1">
      <alignment horizontal="center"/>
    </xf>
    <xf numFmtId="0" fontId="11" fillId="0" borderId="3" xfId="21" applyFont="1" applyBorder="1" applyAlignment="1">
      <alignment horizontal="center" vertical="center" wrapText="1"/>
    </xf>
    <xf numFmtId="0" fontId="11" fillId="0" borderId="3" xfId="21" applyFont="1" applyBorder="1" applyAlignment="1">
      <alignment horizontal="left" vertical="center" wrapText="1"/>
    </xf>
    <xf numFmtId="0" fontId="11" fillId="0" borderId="3" xfId="21" applyFont="1" applyBorder="1" applyAlignment="1">
      <alignment horizontal="right" vertical="center" wrapText="1"/>
    </xf>
    <xf numFmtId="0" fontId="9" fillId="0" borderId="3" xfId="21" applyFont="1" applyBorder="1" applyAlignment="1">
      <alignment horizontal="center" vertical="center" wrapText="1"/>
    </xf>
    <xf numFmtId="2" fontId="14" fillId="0" borderId="3" xfId="2" applyNumberFormat="1" applyFont="1" applyFill="1" applyBorder="1" applyAlignment="1" applyProtection="1">
      <alignment horizontal="center" vertical="center"/>
      <protection locked="0"/>
    </xf>
    <xf numFmtId="0" fontId="9" fillId="0" borderId="3" xfId="21" applyFont="1" applyBorder="1" applyAlignment="1">
      <alignment horizontal="center" vertical="center" wrapText="1"/>
    </xf>
    <xf numFmtId="0" fontId="11" fillId="0" borderId="0" xfId="5" applyFont="1" applyBorder="1" applyAlignment="1">
      <alignment horizontal="left" vertical="top" wrapText="1"/>
    </xf>
    <xf numFmtId="0" fontId="9" fillId="0" borderId="13" xfId="21" applyFont="1" applyBorder="1" applyAlignment="1">
      <alignment horizontal="center" vertical="center" wrapText="1"/>
    </xf>
    <xf numFmtId="0" fontId="9" fillId="0" borderId="14" xfId="21" applyFont="1" applyBorder="1" applyAlignment="1">
      <alignment horizontal="center" vertical="center" wrapText="1"/>
    </xf>
    <xf numFmtId="0" fontId="10" fillId="0" borderId="0" xfId="21" applyFont="1" applyBorder="1" applyAlignment="1">
      <alignment horizontal="left" vertical="top" wrapText="1"/>
    </xf>
    <xf numFmtId="0" fontId="5" fillId="0" borderId="0" xfId="21" applyFont="1" applyBorder="1" applyAlignment="1">
      <alignment horizontal="center"/>
    </xf>
    <xf numFmtId="0" fontId="44" fillId="0" borderId="1" xfId="21" applyFont="1" applyBorder="1" applyAlignment="1">
      <alignment horizontal="center"/>
    </xf>
    <xf numFmtId="0" fontId="7" fillId="0" borderId="2" xfId="21" applyFont="1" applyBorder="1" applyAlignment="1">
      <alignment horizontal="center"/>
    </xf>
    <xf numFmtId="0" fontId="10" fillId="0" borderId="0" xfId="21" applyFont="1" applyBorder="1" applyAlignment="1">
      <alignment horizontal="left" vertical="center" wrapText="1"/>
    </xf>
  </cellXfs>
  <cellStyles count="154">
    <cellStyle name="20% - Акцент1" xfId="110"/>
    <cellStyle name="20% - Акцент2" xfId="111"/>
    <cellStyle name="20% - Акцент3" xfId="112"/>
    <cellStyle name="20% - Акцент4" xfId="113"/>
    <cellStyle name="20% - Акцент5" xfId="114"/>
    <cellStyle name="20% - Акцент6" xfId="115"/>
    <cellStyle name="40% - Акцент1" xfId="116"/>
    <cellStyle name="40% - Акцент2" xfId="117"/>
    <cellStyle name="40% - Акцент3" xfId="118"/>
    <cellStyle name="40% - Акцент4" xfId="119"/>
    <cellStyle name="40% - Акцент5" xfId="120"/>
    <cellStyle name="40% - Акцент6" xfId="121"/>
    <cellStyle name="60% - Акцент1" xfId="122"/>
    <cellStyle name="60% - Акцент2" xfId="123"/>
    <cellStyle name="60% - Акцент3" xfId="124"/>
    <cellStyle name="60% - Акцент4" xfId="125"/>
    <cellStyle name="60% - Акцент5" xfId="126"/>
    <cellStyle name="60% - Акцент6" xfId="127"/>
    <cellStyle name="Comma 2" xfId="7"/>
    <cellStyle name="Comma 2 2" xfId="8"/>
    <cellStyle name="Comma 2 2 2" xfId="71"/>
    <cellStyle name="Comma 2 3" xfId="9"/>
    <cellStyle name="Comma 2 3 2" xfId="10"/>
    <cellStyle name="Comma 3" xfId="11"/>
    <cellStyle name="Comma 3 2" xfId="72"/>
    <cellStyle name="Comma 4" xfId="12"/>
    <cellStyle name="Comma 4 2" xfId="73"/>
    <cellStyle name="Comma 4 3" xfId="74"/>
    <cellStyle name="Comma 5" xfId="13"/>
    <cellStyle name="Comma 5 2" xfId="75"/>
    <cellStyle name="Currency 2" xfId="14"/>
    <cellStyle name="Date" xfId="76"/>
    <cellStyle name="Excel Built-in Normal" xfId="15"/>
    <cellStyle name="Excel Built-in Normal 2" xfId="16"/>
    <cellStyle name="Excel Built-in Normal 3" xfId="17"/>
    <cellStyle name="Fixed" xfId="77"/>
    <cellStyle name="Good 2" xfId="18"/>
    <cellStyle name="Heading1" xfId="78"/>
    <cellStyle name="Heading2" xfId="79"/>
    <cellStyle name="Normal" xfId="0" builtinId="0"/>
    <cellStyle name="Normal 10" xfId="19"/>
    <cellStyle name="Normal 10 2" xfId="80"/>
    <cellStyle name="Normal 10 3" xfId="81"/>
    <cellStyle name="Normal 10 3 2" xfId="82"/>
    <cellStyle name="Normal 10 3 3" xfId="83"/>
    <cellStyle name="Normal 10 3 4" xfId="84"/>
    <cellStyle name="Normal 10 4" xfId="85"/>
    <cellStyle name="Normal 11" xfId="20"/>
    <cellStyle name="Normal 11 2" xfId="21"/>
    <cellStyle name="Normal 11 2 2" xfId="86"/>
    <cellStyle name="Normal 11 3" xfId="87"/>
    <cellStyle name="Normal 12" xfId="22"/>
    <cellStyle name="Normal 12 2" xfId="88"/>
    <cellStyle name="Normal 12 2 2" xfId="1"/>
    <cellStyle name="Normal 12 2 2 2" xfId="70"/>
    <cellStyle name="Normal 12 2 2 2 2" xfId="107"/>
    <cellStyle name="Normal 12 3" xfId="23"/>
    <cellStyle name="Normal 12 4" xfId="89"/>
    <cellStyle name="Normal 13" xfId="24"/>
    <cellStyle name="Normal 14" xfId="25"/>
    <cellStyle name="Normal 15" xfId="90"/>
    <cellStyle name="Normal 15 2" xfId="91"/>
    <cellStyle name="Normal 15 2 2" xfId="26"/>
    <cellStyle name="Normal 15 2 2 3" xfId="3"/>
    <cellStyle name="Normal 15 2 2 3 2" xfId="108"/>
    <cellStyle name="Normal 15 2 2 3 3" xfId="151"/>
    <cellStyle name="Normal 15 2 3" xfId="27"/>
    <cellStyle name="Normal 15 3" xfId="28"/>
    <cellStyle name="Normal 15 3 2" xfId="109"/>
    <cellStyle name="Normal 16 2" xfId="92"/>
    <cellStyle name="Normal 16 2 2" xfId="29"/>
    <cellStyle name="Normal 16 2 2 2" xfId="152"/>
    <cellStyle name="Normal 2" xfId="4"/>
    <cellStyle name="Normal 2 2" xfId="30"/>
    <cellStyle name="Normal 2 2 2" xfId="31"/>
    <cellStyle name="Normal 2 2 3" xfId="32"/>
    <cellStyle name="Normal 2 2_10 decembris-janvaris !!!!" xfId="33"/>
    <cellStyle name="Normal 2 3" xfId="93"/>
    <cellStyle name="Normal 2 3 2" xfId="94"/>
    <cellStyle name="Normal 2 4" xfId="34"/>
    <cellStyle name="Normal 2_Aprilis" xfId="35"/>
    <cellStyle name="Normal 3" xfId="36"/>
    <cellStyle name="Normal 3 2" xfId="37"/>
    <cellStyle name="Normal 3 3" xfId="38"/>
    <cellStyle name="Normal 3 3 2" xfId="95"/>
    <cellStyle name="Normal 3_1-21-07-11 (2)" xfId="39"/>
    <cellStyle name="Normal 31" xfId="40"/>
    <cellStyle name="Normal 4" xfId="41"/>
    <cellStyle name="Normal 4 2" xfId="96"/>
    <cellStyle name="Normal 45" xfId="97"/>
    <cellStyle name="Normal 5" xfId="42"/>
    <cellStyle name="Normal 5 2" xfId="98"/>
    <cellStyle name="Normal 5 2 2" xfId="99"/>
    <cellStyle name="Normal 5 3" xfId="100"/>
    <cellStyle name="Normal 5 4" xfId="101"/>
    <cellStyle name="Normal 6" xfId="43"/>
    <cellStyle name="Normal 6 2" xfId="102"/>
    <cellStyle name="Normal 7" xfId="44"/>
    <cellStyle name="Normal 7 2" xfId="103"/>
    <cellStyle name="Normal 8" xfId="45"/>
    <cellStyle name="Normal 8 2" xfId="46"/>
    <cellStyle name="Normal 8 3" xfId="47"/>
    <cellStyle name="Normal 8 3 2" xfId="104"/>
    <cellStyle name="Normal 8_07 Akti 01.08.2016. for mail" xfId="153"/>
    <cellStyle name="Normal 9" xfId="48"/>
    <cellStyle name="Normal 9 2" xfId="49"/>
    <cellStyle name="Normal 9 3" xfId="105"/>
    <cellStyle name="Normal_Finalf" xfId="6"/>
    <cellStyle name="Parastais 2" xfId="50"/>
    <cellStyle name="Parastais_Lapa1" xfId="51"/>
    <cellStyle name="Parasts 2" xfId="52"/>
    <cellStyle name="Percent 2" xfId="53"/>
    <cellStyle name="Style 1" xfId="2"/>
    <cellStyle name="Style 1 2" xfId="54"/>
    <cellStyle name="Акцент1" xfId="128"/>
    <cellStyle name="Акцент2" xfId="129"/>
    <cellStyle name="Акцент3" xfId="130"/>
    <cellStyle name="Акцент4" xfId="131"/>
    <cellStyle name="Акцент5" xfId="132"/>
    <cellStyle name="Акцент6" xfId="133"/>
    <cellStyle name="Ввод " xfId="134"/>
    <cellStyle name="Вывод" xfId="135"/>
    <cellStyle name="Вычисление" xfId="136"/>
    <cellStyle name="Заголовок 1" xfId="137"/>
    <cellStyle name="Заголовок 2" xfId="138"/>
    <cellStyle name="Заголовок 3" xfId="139"/>
    <cellStyle name="Заголовок 4" xfId="140"/>
    <cellStyle name="Итог" xfId="141"/>
    <cellStyle name="Контрольная ячейка" xfId="142"/>
    <cellStyle name="Название" xfId="143"/>
    <cellStyle name="Нейтральный" xfId="144"/>
    <cellStyle name="Обычный 10" xfId="55"/>
    <cellStyle name="Обычный 11" xfId="56"/>
    <cellStyle name="Обычный 12" xfId="57"/>
    <cellStyle name="Обычный 13" xfId="58"/>
    <cellStyle name="Обычный 14" xfId="59"/>
    <cellStyle name="Обычный 16" xfId="60"/>
    <cellStyle name="Обычный 17" xfId="61"/>
    <cellStyle name="Обычный 18" xfId="62"/>
    <cellStyle name="Обычный 2" xfId="63"/>
    <cellStyle name="Обычный 3" xfId="64"/>
    <cellStyle name="Обычный 4" xfId="65"/>
    <cellStyle name="Обычный 9" xfId="66"/>
    <cellStyle name="Обычный_2009-04-27_PED IESN" xfId="67"/>
    <cellStyle name="Обычный_tame 2" xfId="5"/>
    <cellStyle name="Плохой" xfId="145"/>
    <cellStyle name="Пояснение" xfId="146"/>
    <cellStyle name="Примечание" xfId="147"/>
    <cellStyle name="Связанная ячейка" xfId="148"/>
    <cellStyle name="Стиль 1" xfId="68"/>
    <cellStyle name="Стиль 1 2" xfId="106"/>
    <cellStyle name="Текст предупреждения" xfId="149"/>
    <cellStyle name="Финансовый 2" xfId="69"/>
    <cellStyle name="Хороший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lodja\exchange\Marupes%20vidussko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user\AppData\Local\Microsoft\Windows\Temporary%20Internet%20Files\Content.Outlook\SKFPCVLR\Skolas\Papilddarbi\Exchange\Marupe%20Ilona\Marupe%2030.06.2008%20Finalllll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TN2\Konkursi\Users\user\AppData\Local\Microsoft\Windows\Temporary%20Internet%20Files\Content.Outlook\SKFPCVLR\Skolas\Papilddarbi\Exchange\Marupe%20Ilona\Marupe%2030.06.2008%20Finallll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urs _2_"/>
      <sheetName val="Saturs"/>
      <sheetName val="Kopsavilkums _2_"/>
      <sheetName val="Koptame"/>
      <sheetName val="Kopsavilkums"/>
      <sheetName val="1_1"/>
      <sheetName val="1_2"/>
      <sheetName val="1_3"/>
      <sheetName val="1_4"/>
      <sheetName val="1_5"/>
      <sheetName val="1_6"/>
      <sheetName val="1_7"/>
      <sheetName val="1_8"/>
      <sheetName val="1_9"/>
      <sheetName val="1_10"/>
      <sheetName val="1_11"/>
      <sheetName val="1_12"/>
      <sheetName val="1_13"/>
      <sheetName val="1_14"/>
      <sheetName val="1_15"/>
      <sheetName val="1_16"/>
      <sheetName val="1_17"/>
      <sheetName val="1_18"/>
      <sheetName val="2"/>
      <sheetName val="3 "/>
      <sheetName val="4 "/>
      <sheetName val="5 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ame"/>
      <sheetName val="Kopsavilkums"/>
      <sheetName val="1-1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2"/>
      <sheetName val="3"/>
      <sheetName val="4 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ame"/>
      <sheetName val="Kopsavilkums"/>
      <sheetName val="1-1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2"/>
      <sheetName val="3"/>
      <sheetName val="4 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D88"/>
  <sheetViews>
    <sheetView showZeros="0" tabSelected="1" view="pageBreakPreview" zoomScaleNormal="100" zoomScaleSheetLayoutView="100" workbookViewId="0">
      <selection activeCell="F66" sqref="F66"/>
    </sheetView>
  </sheetViews>
  <sheetFormatPr defaultRowHeight="12.75"/>
  <cols>
    <col min="1" max="1" width="5.42578125" style="5" customWidth="1"/>
    <col min="2" max="2" width="47.7109375" style="16" customWidth="1"/>
    <col min="3" max="3" width="10.42578125" style="17" customWidth="1"/>
    <col min="4" max="4" width="11" style="5" customWidth="1"/>
    <col min="5" max="6" width="10" style="5" bestFit="1" customWidth="1"/>
    <col min="7" max="244" width="9.140625" style="5"/>
    <col min="245" max="245" width="5.42578125" style="5" customWidth="1"/>
    <col min="246" max="246" width="5.5703125" style="5" customWidth="1"/>
    <col min="247" max="247" width="37.5703125" style="5" customWidth="1"/>
    <col min="248" max="248" width="5.7109375" style="5" customWidth="1"/>
    <col min="249" max="249" width="7.140625" style="5" customWidth="1"/>
    <col min="250" max="250" width="6.85546875" style="5" customWidth="1"/>
    <col min="251" max="251" width="7.140625" style="5" customWidth="1"/>
    <col min="252" max="252" width="6.42578125" style="5" customWidth="1"/>
    <col min="253" max="253" width="7.7109375" style="5" customWidth="1"/>
    <col min="254" max="254" width="6.5703125" style="5" customWidth="1"/>
    <col min="255" max="257" width="7.7109375" style="5" customWidth="1"/>
    <col min="258" max="258" width="8.5703125" style="5" customWidth="1"/>
    <col min="259" max="259" width="7.7109375" style="5" customWidth="1"/>
    <col min="260" max="260" width="8.42578125" style="5" customWidth="1"/>
    <col min="261" max="262" width="10" style="5" bestFit="1" customWidth="1"/>
    <col min="263" max="500" width="9.140625" style="5"/>
    <col min="501" max="501" width="5.42578125" style="5" customWidth="1"/>
    <col min="502" max="502" width="5.5703125" style="5" customWidth="1"/>
    <col min="503" max="503" width="37.5703125" style="5" customWidth="1"/>
    <col min="504" max="504" width="5.7109375" style="5" customWidth="1"/>
    <col min="505" max="505" width="7.140625" style="5" customWidth="1"/>
    <col min="506" max="506" width="6.85546875" style="5" customWidth="1"/>
    <col min="507" max="507" width="7.140625" style="5" customWidth="1"/>
    <col min="508" max="508" width="6.42578125" style="5" customWidth="1"/>
    <col min="509" max="509" width="7.7109375" style="5" customWidth="1"/>
    <col min="510" max="510" width="6.5703125" style="5" customWidth="1"/>
    <col min="511" max="513" width="7.7109375" style="5" customWidth="1"/>
    <col min="514" max="514" width="8.5703125" style="5" customWidth="1"/>
    <col min="515" max="515" width="7.7109375" style="5" customWidth="1"/>
    <col min="516" max="516" width="8.42578125" style="5" customWidth="1"/>
    <col min="517" max="518" width="10" style="5" bestFit="1" customWidth="1"/>
    <col min="519" max="756" width="9.140625" style="5"/>
    <col min="757" max="757" width="5.42578125" style="5" customWidth="1"/>
    <col min="758" max="758" width="5.5703125" style="5" customWidth="1"/>
    <col min="759" max="759" width="37.5703125" style="5" customWidth="1"/>
    <col min="760" max="760" width="5.7109375" style="5" customWidth="1"/>
    <col min="761" max="761" width="7.140625" style="5" customWidth="1"/>
    <col min="762" max="762" width="6.85546875" style="5" customWidth="1"/>
    <col min="763" max="763" width="7.140625" style="5" customWidth="1"/>
    <col min="764" max="764" width="6.42578125" style="5" customWidth="1"/>
    <col min="765" max="765" width="7.7109375" style="5" customWidth="1"/>
    <col min="766" max="766" width="6.5703125" style="5" customWidth="1"/>
    <col min="767" max="769" width="7.7109375" style="5" customWidth="1"/>
    <col min="770" max="770" width="8.5703125" style="5" customWidth="1"/>
    <col min="771" max="771" width="7.7109375" style="5" customWidth="1"/>
    <col min="772" max="772" width="8.42578125" style="5" customWidth="1"/>
    <col min="773" max="774" width="10" style="5" bestFit="1" customWidth="1"/>
    <col min="775" max="1012" width="9.140625" style="5"/>
    <col min="1013" max="1013" width="5.42578125" style="5" customWidth="1"/>
    <col min="1014" max="1014" width="5.5703125" style="5" customWidth="1"/>
    <col min="1015" max="1015" width="37.5703125" style="5" customWidth="1"/>
    <col min="1016" max="1016" width="5.7109375" style="5" customWidth="1"/>
    <col min="1017" max="1017" width="7.140625" style="5" customWidth="1"/>
    <col min="1018" max="1018" width="6.85546875" style="5" customWidth="1"/>
    <col min="1019" max="1019" width="7.140625" style="5" customWidth="1"/>
    <col min="1020" max="1020" width="6.42578125" style="5" customWidth="1"/>
    <col min="1021" max="1021" width="7.7109375" style="5" customWidth="1"/>
    <col min="1022" max="1022" width="6.5703125" style="5" customWidth="1"/>
    <col min="1023" max="1025" width="7.7109375" style="5" customWidth="1"/>
    <col min="1026" max="1026" width="8.5703125" style="5" customWidth="1"/>
    <col min="1027" max="1027" width="7.7109375" style="5" customWidth="1"/>
    <col min="1028" max="1028" width="8.42578125" style="5" customWidth="1"/>
    <col min="1029" max="1030" width="10" style="5" bestFit="1" customWidth="1"/>
    <col min="1031" max="1268" width="9.140625" style="5"/>
    <col min="1269" max="1269" width="5.42578125" style="5" customWidth="1"/>
    <col min="1270" max="1270" width="5.5703125" style="5" customWidth="1"/>
    <col min="1271" max="1271" width="37.5703125" style="5" customWidth="1"/>
    <col min="1272" max="1272" width="5.7109375" style="5" customWidth="1"/>
    <col min="1273" max="1273" width="7.140625" style="5" customWidth="1"/>
    <col min="1274" max="1274" width="6.85546875" style="5" customWidth="1"/>
    <col min="1275" max="1275" width="7.140625" style="5" customWidth="1"/>
    <col min="1276" max="1276" width="6.42578125" style="5" customWidth="1"/>
    <col min="1277" max="1277" width="7.7109375" style="5" customWidth="1"/>
    <col min="1278" max="1278" width="6.5703125" style="5" customWidth="1"/>
    <col min="1279" max="1281" width="7.7109375" style="5" customWidth="1"/>
    <col min="1282" max="1282" width="8.5703125" style="5" customWidth="1"/>
    <col min="1283" max="1283" width="7.7109375" style="5" customWidth="1"/>
    <col min="1284" max="1284" width="8.42578125" style="5" customWidth="1"/>
    <col min="1285" max="1286" width="10" style="5" bestFit="1" customWidth="1"/>
    <col min="1287" max="1524" width="9.140625" style="5"/>
    <col min="1525" max="1525" width="5.42578125" style="5" customWidth="1"/>
    <col min="1526" max="1526" width="5.5703125" style="5" customWidth="1"/>
    <col min="1527" max="1527" width="37.5703125" style="5" customWidth="1"/>
    <col min="1528" max="1528" width="5.7109375" style="5" customWidth="1"/>
    <col min="1529" max="1529" width="7.140625" style="5" customWidth="1"/>
    <col min="1530" max="1530" width="6.85546875" style="5" customWidth="1"/>
    <col min="1531" max="1531" width="7.140625" style="5" customWidth="1"/>
    <col min="1532" max="1532" width="6.42578125" style="5" customWidth="1"/>
    <col min="1533" max="1533" width="7.7109375" style="5" customWidth="1"/>
    <col min="1534" max="1534" width="6.5703125" style="5" customWidth="1"/>
    <col min="1535" max="1537" width="7.7109375" style="5" customWidth="1"/>
    <col min="1538" max="1538" width="8.5703125" style="5" customWidth="1"/>
    <col min="1539" max="1539" width="7.7109375" style="5" customWidth="1"/>
    <col min="1540" max="1540" width="8.42578125" style="5" customWidth="1"/>
    <col min="1541" max="1542" width="10" style="5" bestFit="1" customWidth="1"/>
    <col min="1543" max="1780" width="9.140625" style="5"/>
    <col min="1781" max="1781" width="5.42578125" style="5" customWidth="1"/>
    <col min="1782" max="1782" width="5.5703125" style="5" customWidth="1"/>
    <col min="1783" max="1783" width="37.5703125" style="5" customWidth="1"/>
    <col min="1784" max="1784" width="5.7109375" style="5" customWidth="1"/>
    <col min="1785" max="1785" width="7.140625" style="5" customWidth="1"/>
    <col min="1786" max="1786" width="6.85546875" style="5" customWidth="1"/>
    <col min="1787" max="1787" width="7.140625" style="5" customWidth="1"/>
    <col min="1788" max="1788" width="6.42578125" style="5" customWidth="1"/>
    <col min="1789" max="1789" width="7.7109375" style="5" customWidth="1"/>
    <col min="1790" max="1790" width="6.5703125" style="5" customWidth="1"/>
    <col min="1791" max="1793" width="7.7109375" style="5" customWidth="1"/>
    <col min="1794" max="1794" width="8.5703125" style="5" customWidth="1"/>
    <col min="1795" max="1795" width="7.7109375" style="5" customWidth="1"/>
    <col min="1796" max="1796" width="8.42578125" style="5" customWidth="1"/>
    <col min="1797" max="1798" width="10" style="5" bestFit="1" customWidth="1"/>
    <col min="1799" max="2036" width="9.140625" style="5"/>
    <col min="2037" max="2037" width="5.42578125" style="5" customWidth="1"/>
    <col min="2038" max="2038" width="5.5703125" style="5" customWidth="1"/>
    <col min="2039" max="2039" width="37.5703125" style="5" customWidth="1"/>
    <col min="2040" max="2040" width="5.7109375" style="5" customWidth="1"/>
    <col min="2041" max="2041" width="7.140625" style="5" customWidth="1"/>
    <col min="2042" max="2042" width="6.85546875" style="5" customWidth="1"/>
    <col min="2043" max="2043" width="7.140625" style="5" customWidth="1"/>
    <col min="2044" max="2044" width="6.42578125" style="5" customWidth="1"/>
    <col min="2045" max="2045" width="7.7109375" style="5" customWidth="1"/>
    <col min="2046" max="2046" width="6.5703125" style="5" customWidth="1"/>
    <col min="2047" max="2049" width="7.7109375" style="5" customWidth="1"/>
    <col min="2050" max="2050" width="8.5703125" style="5" customWidth="1"/>
    <col min="2051" max="2051" width="7.7109375" style="5" customWidth="1"/>
    <col min="2052" max="2052" width="8.42578125" style="5" customWidth="1"/>
    <col min="2053" max="2054" width="10" style="5" bestFit="1" customWidth="1"/>
    <col min="2055" max="2292" width="9.140625" style="5"/>
    <col min="2293" max="2293" width="5.42578125" style="5" customWidth="1"/>
    <col min="2294" max="2294" width="5.5703125" style="5" customWidth="1"/>
    <col min="2295" max="2295" width="37.5703125" style="5" customWidth="1"/>
    <col min="2296" max="2296" width="5.7109375" style="5" customWidth="1"/>
    <col min="2297" max="2297" width="7.140625" style="5" customWidth="1"/>
    <col min="2298" max="2298" width="6.85546875" style="5" customWidth="1"/>
    <col min="2299" max="2299" width="7.140625" style="5" customWidth="1"/>
    <col min="2300" max="2300" width="6.42578125" style="5" customWidth="1"/>
    <col min="2301" max="2301" width="7.7109375" style="5" customWidth="1"/>
    <col min="2302" max="2302" width="6.5703125" style="5" customWidth="1"/>
    <col min="2303" max="2305" width="7.7109375" style="5" customWidth="1"/>
    <col min="2306" max="2306" width="8.5703125" style="5" customWidth="1"/>
    <col min="2307" max="2307" width="7.7109375" style="5" customWidth="1"/>
    <col min="2308" max="2308" width="8.42578125" style="5" customWidth="1"/>
    <col min="2309" max="2310" width="10" style="5" bestFit="1" customWidth="1"/>
    <col min="2311" max="2548" width="9.140625" style="5"/>
    <col min="2549" max="2549" width="5.42578125" style="5" customWidth="1"/>
    <col min="2550" max="2550" width="5.5703125" style="5" customWidth="1"/>
    <col min="2551" max="2551" width="37.5703125" style="5" customWidth="1"/>
    <col min="2552" max="2552" width="5.7109375" style="5" customWidth="1"/>
    <col min="2553" max="2553" width="7.140625" style="5" customWidth="1"/>
    <col min="2554" max="2554" width="6.85546875" style="5" customWidth="1"/>
    <col min="2555" max="2555" width="7.140625" style="5" customWidth="1"/>
    <col min="2556" max="2556" width="6.42578125" style="5" customWidth="1"/>
    <col min="2557" max="2557" width="7.7109375" style="5" customWidth="1"/>
    <col min="2558" max="2558" width="6.5703125" style="5" customWidth="1"/>
    <col min="2559" max="2561" width="7.7109375" style="5" customWidth="1"/>
    <col min="2562" max="2562" width="8.5703125" style="5" customWidth="1"/>
    <col min="2563" max="2563" width="7.7109375" style="5" customWidth="1"/>
    <col min="2564" max="2564" width="8.42578125" style="5" customWidth="1"/>
    <col min="2565" max="2566" width="10" style="5" bestFit="1" customWidth="1"/>
    <col min="2567" max="2804" width="9.140625" style="5"/>
    <col min="2805" max="2805" width="5.42578125" style="5" customWidth="1"/>
    <col min="2806" max="2806" width="5.5703125" style="5" customWidth="1"/>
    <col min="2807" max="2807" width="37.5703125" style="5" customWidth="1"/>
    <col min="2808" max="2808" width="5.7109375" style="5" customWidth="1"/>
    <col min="2809" max="2809" width="7.140625" style="5" customWidth="1"/>
    <col min="2810" max="2810" width="6.85546875" style="5" customWidth="1"/>
    <col min="2811" max="2811" width="7.140625" style="5" customWidth="1"/>
    <col min="2812" max="2812" width="6.42578125" style="5" customWidth="1"/>
    <col min="2813" max="2813" width="7.7109375" style="5" customWidth="1"/>
    <col min="2814" max="2814" width="6.5703125" style="5" customWidth="1"/>
    <col min="2815" max="2817" width="7.7109375" style="5" customWidth="1"/>
    <col min="2818" max="2818" width="8.5703125" style="5" customWidth="1"/>
    <col min="2819" max="2819" width="7.7109375" style="5" customWidth="1"/>
    <col min="2820" max="2820" width="8.42578125" style="5" customWidth="1"/>
    <col min="2821" max="2822" width="10" style="5" bestFit="1" customWidth="1"/>
    <col min="2823" max="3060" width="9.140625" style="5"/>
    <col min="3061" max="3061" width="5.42578125" style="5" customWidth="1"/>
    <col min="3062" max="3062" width="5.5703125" style="5" customWidth="1"/>
    <col min="3063" max="3063" width="37.5703125" style="5" customWidth="1"/>
    <col min="3064" max="3064" width="5.7109375" style="5" customWidth="1"/>
    <col min="3065" max="3065" width="7.140625" style="5" customWidth="1"/>
    <col min="3066" max="3066" width="6.85546875" style="5" customWidth="1"/>
    <col min="3067" max="3067" width="7.140625" style="5" customWidth="1"/>
    <col min="3068" max="3068" width="6.42578125" style="5" customWidth="1"/>
    <col min="3069" max="3069" width="7.7109375" style="5" customWidth="1"/>
    <col min="3070" max="3070" width="6.5703125" style="5" customWidth="1"/>
    <col min="3071" max="3073" width="7.7109375" style="5" customWidth="1"/>
    <col min="3074" max="3074" width="8.5703125" style="5" customWidth="1"/>
    <col min="3075" max="3075" width="7.7109375" style="5" customWidth="1"/>
    <col min="3076" max="3076" width="8.42578125" style="5" customWidth="1"/>
    <col min="3077" max="3078" width="10" style="5" bestFit="1" customWidth="1"/>
    <col min="3079" max="3316" width="9.140625" style="5"/>
    <col min="3317" max="3317" width="5.42578125" style="5" customWidth="1"/>
    <col min="3318" max="3318" width="5.5703125" style="5" customWidth="1"/>
    <col min="3319" max="3319" width="37.5703125" style="5" customWidth="1"/>
    <col min="3320" max="3320" width="5.7109375" style="5" customWidth="1"/>
    <col min="3321" max="3321" width="7.140625" style="5" customWidth="1"/>
    <col min="3322" max="3322" width="6.85546875" style="5" customWidth="1"/>
    <col min="3323" max="3323" width="7.140625" style="5" customWidth="1"/>
    <col min="3324" max="3324" width="6.42578125" style="5" customWidth="1"/>
    <col min="3325" max="3325" width="7.7109375" style="5" customWidth="1"/>
    <col min="3326" max="3326" width="6.5703125" style="5" customWidth="1"/>
    <col min="3327" max="3329" width="7.7109375" style="5" customWidth="1"/>
    <col min="3330" max="3330" width="8.5703125" style="5" customWidth="1"/>
    <col min="3331" max="3331" width="7.7109375" style="5" customWidth="1"/>
    <col min="3332" max="3332" width="8.42578125" style="5" customWidth="1"/>
    <col min="3333" max="3334" width="10" style="5" bestFit="1" customWidth="1"/>
    <col min="3335" max="3572" width="9.140625" style="5"/>
    <col min="3573" max="3573" width="5.42578125" style="5" customWidth="1"/>
    <col min="3574" max="3574" width="5.5703125" style="5" customWidth="1"/>
    <col min="3575" max="3575" width="37.5703125" style="5" customWidth="1"/>
    <col min="3576" max="3576" width="5.7109375" style="5" customWidth="1"/>
    <col min="3577" max="3577" width="7.140625" style="5" customWidth="1"/>
    <col min="3578" max="3578" width="6.85546875" style="5" customWidth="1"/>
    <col min="3579" max="3579" width="7.140625" style="5" customWidth="1"/>
    <col min="3580" max="3580" width="6.42578125" style="5" customWidth="1"/>
    <col min="3581" max="3581" width="7.7109375" style="5" customWidth="1"/>
    <col min="3582" max="3582" width="6.5703125" style="5" customWidth="1"/>
    <col min="3583" max="3585" width="7.7109375" style="5" customWidth="1"/>
    <col min="3586" max="3586" width="8.5703125" style="5" customWidth="1"/>
    <col min="3587" max="3587" width="7.7109375" style="5" customWidth="1"/>
    <col min="3588" max="3588" width="8.42578125" style="5" customWidth="1"/>
    <col min="3589" max="3590" width="10" style="5" bestFit="1" customWidth="1"/>
    <col min="3591" max="3828" width="9.140625" style="5"/>
    <col min="3829" max="3829" width="5.42578125" style="5" customWidth="1"/>
    <col min="3830" max="3830" width="5.5703125" style="5" customWidth="1"/>
    <col min="3831" max="3831" width="37.5703125" style="5" customWidth="1"/>
    <col min="3832" max="3832" width="5.7109375" style="5" customWidth="1"/>
    <col min="3833" max="3833" width="7.140625" style="5" customWidth="1"/>
    <col min="3834" max="3834" width="6.85546875" style="5" customWidth="1"/>
    <col min="3835" max="3835" width="7.140625" style="5" customWidth="1"/>
    <col min="3836" max="3836" width="6.42578125" style="5" customWidth="1"/>
    <col min="3837" max="3837" width="7.7109375" style="5" customWidth="1"/>
    <col min="3838" max="3838" width="6.5703125" style="5" customWidth="1"/>
    <col min="3839" max="3841" width="7.7109375" style="5" customWidth="1"/>
    <col min="3842" max="3842" width="8.5703125" style="5" customWidth="1"/>
    <col min="3843" max="3843" width="7.7109375" style="5" customWidth="1"/>
    <col min="3844" max="3844" width="8.42578125" style="5" customWidth="1"/>
    <col min="3845" max="3846" width="10" style="5" bestFit="1" customWidth="1"/>
    <col min="3847" max="4084" width="9.140625" style="5"/>
    <col min="4085" max="4085" width="5.42578125" style="5" customWidth="1"/>
    <col min="4086" max="4086" width="5.5703125" style="5" customWidth="1"/>
    <col min="4087" max="4087" width="37.5703125" style="5" customWidth="1"/>
    <col min="4088" max="4088" width="5.7109375" style="5" customWidth="1"/>
    <col min="4089" max="4089" width="7.140625" style="5" customWidth="1"/>
    <col min="4090" max="4090" width="6.85546875" style="5" customWidth="1"/>
    <col min="4091" max="4091" width="7.140625" style="5" customWidth="1"/>
    <col min="4092" max="4092" width="6.42578125" style="5" customWidth="1"/>
    <col min="4093" max="4093" width="7.7109375" style="5" customWidth="1"/>
    <col min="4094" max="4094" width="6.5703125" style="5" customWidth="1"/>
    <col min="4095" max="4097" width="7.7109375" style="5" customWidth="1"/>
    <col min="4098" max="4098" width="8.5703125" style="5" customWidth="1"/>
    <col min="4099" max="4099" width="7.7109375" style="5" customWidth="1"/>
    <col min="4100" max="4100" width="8.42578125" style="5" customWidth="1"/>
    <col min="4101" max="4102" width="10" style="5" bestFit="1" customWidth="1"/>
    <col min="4103" max="4340" width="9.140625" style="5"/>
    <col min="4341" max="4341" width="5.42578125" style="5" customWidth="1"/>
    <col min="4342" max="4342" width="5.5703125" style="5" customWidth="1"/>
    <col min="4343" max="4343" width="37.5703125" style="5" customWidth="1"/>
    <col min="4344" max="4344" width="5.7109375" style="5" customWidth="1"/>
    <col min="4345" max="4345" width="7.140625" style="5" customWidth="1"/>
    <col min="4346" max="4346" width="6.85546875" style="5" customWidth="1"/>
    <col min="4347" max="4347" width="7.140625" style="5" customWidth="1"/>
    <col min="4348" max="4348" width="6.42578125" style="5" customWidth="1"/>
    <col min="4349" max="4349" width="7.7109375" style="5" customWidth="1"/>
    <col min="4350" max="4350" width="6.5703125" style="5" customWidth="1"/>
    <col min="4351" max="4353" width="7.7109375" style="5" customWidth="1"/>
    <col min="4354" max="4354" width="8.5703125" style="5" customWidth="1"/>
    <col min="4355" max="4355" width="7.7109375" style="5" customWidth="1"/>
    <col min="4356" max="4356" width="8.42578125" style="5" customWidth="1"/>
    <col min="4357" max="4358" width="10" style="5" bestFit="1" customWidth="1"/>
    <col min="4359" max="4596" width="9.140625" style="5"/>
    <col min="4597" max="4597" width="5.42578125" style="5" customWidth="1"/>
    <col min="4598" max="4598" width="5.5703125" style="5" customWidth="1"/>
    <col min="4599" max="4599" width="37.5703125" style="5" customWidth="1"/>
    <col min="4600" max="4600" width="5.7109375" style="5" customWidth="1"/>
    <col min="4601" max="4601" width="7.140625" style="5" customWidth="1"/>
    <col min="4602" max="4602" width="6.85546875" style="5" customWidth="1"/>
    <col min="4603" max="4603" width="7.140625" style="5" customWidth="1"/>
    <col min="4604" max="4604" width="6.42578125" style="5" customWidth="1"/>
    <col min="4605" max="4605" width="7.7109375" style="5" customWidth="1"/>
    <col min="4606" max="4606" width="6.5703125" style="5" customWidth="1"/>
    <col min="4607" max="4609" width="7.7109375" style="5" customWidth="1"/>
    <col min="4610" max="4610" width="8.5703125" style="5" customWidth="1"/>
    <col min="4611" max="4611" width="7.7109375" style="5" customWidth="1"/>
    <col min="4612" max="4612" width="8.42578125" style="5" customWidth="1"/>
    <col min="4613" max="4614" width="10" style="5" bestFit="1" customWidth="1"/>
    <col min="4615" max="4852" width="9.140625" style="5"/>
    <col min="4853" max="4853" width="5.42578125" style="5" customWidth="1"/>
    <col min="4854" max="4854" width="5.5703125" style="5" customWidth="1"/>
    <col min="4855" max="4855" width="37.5703125" style="5" customWidth="1"/>
    <col min="4856" max="4856" width="5.7109375" style="5" customWidth="1"/>
    <col min="4857" max="4857" width="7.140625" style="5" customWidth="1"/>
    <col min="4858" max="4858" width="6.85546875" style="5" customWidth="1"/>
    <col min="4859" max="4859" width="7.140625" style="5" customWidth="1"/>
    <col min="4860" max="4860" width="6.42578125" style="5" customWidth="1"/>
    <col min="4861" max="4861" width="7.7109375" style="5" customWidth="1"/>
    <col min="4862" max="4862" width="6.5703125" style="5" customWidth="1"/>
    <col min="4863" max="4865" width="7.7109375" style="5" customWidth="1"/>
    <col min="4866" max="4866" width="8.5703125" style="5" customWidth="1"/>
    <col min="4867" max="4867" width="7.7109375" style="5" customWidth="1"/>
    <col min="4868" max="4868" width="8.42578125" style="5" customWidth="1"/>
    <col min="4869" max="4870" width="10" style="5" bestFit="1" customWidth="1"/>
    <col min="4871" max="5108" width="9.140625" style="5"/>
    <col min="5109" max="5109" width="5.42578125" style="5" customWidth="1"/>
    <col min="5110" max="5110" width="5.5703125" style="5" customWidth="1"/>
    <col min="5111" max="5111" width="37.5703125" style="5" customWidth="1"/>
    <col min="5112" max="5112" width="5.7109375" style="5" customWidth="1"/>
    <col min="5113" max="5113" width="7.140625" style="5" customWidth="1"/>
    <col min="5114" max="5114" width="6.85546875" style="5" customWidth="1"/>
    <col min="5115" max="5115" width="7.140625" style="5" customWidth="1"/>
    <col min="5116" max="5116" width="6.42578125" style="5" customWidth="1"/>
    <col min="5117" max="5117" width="7.7109375" style="5" customWidth="1"/>
    <col min="5118" max="5118" width="6.5703125" style="5" customWidth="1"/>
    <col min="5119" max="5121" width="7.7109375" style="5" customWidth="1"/>
    <col min="5122" max="5122" width="8.5703125" style="5" customWidth="1"/>
    <col min="5123" max="5123" width="7.7109375" style="5" customWidth="1"/>
    <col min="5124" max="5124" width="8.42578125" style="5" customWidth="1"/>
    <col min="5125" max="5126" width="10" style="5" bestFit="1" customWidth="1"/>
    <col min="5127" max="5364" width="9.140625" style="5"/>
    <col min="5365" max="5365" width="5.42578125" style="5" customWidth="1"/>
    <col min="5366" max="5366" width="5.5703125" style="5" customWidth="1"/>
    <col min="5367" max="5367" width="37.5703125" style="5" customWidth="1"/>
    <col min="5368" max="5368" width="5.7109375" style="5" customWidth="1"/>
    <col min="5369" max="5369" width="7.140625" style="5" customWidth="1"/>
    <col min="5370" max="5370" width="6.85546875" style="5" customWidth="1"/>
    <col min="5371" max="5371" width="7.140625" style="5" customWidth="1"/>
    <col min="5372" max="5372" width="6.42578125" style="5" customWidth="1"/>
    <col min="5373" max="5373" width="7.7109375" style="5" customWidth="1"/>
    <col min="5374" max="5374" width="6.5703125" style="5" customWidth="1"/>
    <col min="5375" max="5377" width="7.7109375" style="5" customWidth="1"/>
    <col min="5378" max="5378" width="8.5703125" style="5" customWidth="1"/>
    <col min="5379" max="5379" width="7.7109375" style="5" customWidth="1"/>
    <col min="5380" max="5380" width="8.42578125" style="5" customWidth="1"/>
    <col min="5381" max="5382" width="10" style="5" bestFit="1" customWidth="1"/>
    <col min="5383" max="5620" width="9.140625" style="5"/>
    <col min="5621" max="5621" width="5.42578125" style="5" customWidth="1"/>
    <col min="5622" max="5622" width="5.5703125" style="5" customWidth="1"/>
    <col min="5623" max="5623" width="37.5703125" style="5" customWidth="1"/>
    <col min="5624" max="5624" width="5.7109375" style="5" customWidth="1"/>
    <col min="5625" max="5625" width="7.140625" style="5" customWidth="1"/>
    <col min="5626" max="5626" width="6.85546875" style="5" customWidth="1"/>
    <col min="5627" max="5627" width="7.140625" style="5" customWidth="1"/>
    <col min="5628" max="5628" width="6.42578125" style="5" customWidth="1"/>
    <col min="5629" max="5629" width="7.7109375" style="5" customWidth="1"/>
    <col min="5630" max="5630" width="6.5703125" style="5" customWidth="1"/>
    <col min="5631" max="5633" width="7.7109375" style="5" customWidth="1"/>
    <col min="5634" max="5634" width="8.5703125" style="5" customWidth="1"/>
    <col min="5635" max="5635" width="7.7109375" style="5" customWidth="1"/>
    <col min="5636" max="5636" width="8.42578125" style="5" customWidth="1"/>
    <col min="5637" max="5638" width="10" style="5" bestFit="1" customWidth="1"/>
    <col min="5639" max="5876" width="9.140625" style="5"/>
    <col min="5877" max="5877" width="5.42578125" style="5" customWidth="1"/>
    <col min="5878" max="5878" width="5.5703125" style="5" customWidth="1"/>
    <col min="5879" max="5879" width="37.5703125" style="5" customWidth="1"/>
    <col min="5880" max="5880" width="5.7109375" style="5" customWidth="1"/>
    <col min="5881" max="5881" width="7.140625" style="5" customWidth="1"/>
    <col min="5882" max="5882" width="6.85546875" style="5" customWidth="1"/>
    <col min="5883" max="5883" width="7.140625" style="5" customWidth="1"/>
    <col min="5884" max="5884" width="6.42578125" style="5" customWidth="1"/>
    <col min="5885" max="5885" width="7.7109375" style="5" customWidth="1"/>
    <col min="5886" max="5886" width="6.5703125" style="5" customWidth="1"/>
    <col min="5887" max="5889" width="7.7109375" style="5" customWidth="1"/>
    <col min="5890" max="5890" width="8.5703125" style="5" customWidth="1"/>
    <col min="5891" max="5891" width="7.7109375" style="5" customWidth="1"/>
    <col min="5892" max="5892" width="8.42578125" style="5" customWidth="1"/>
    <col min="5893" max="5894" width="10" style="5" bestFit="1" customWidth="1"/>
    <col min="5895" max="6132" width="9.140625" style="5"/>
    <col min="6133" max="6133" width="5.42578125" style="5" customWidth="1"/>
    <col min="6134" max="6134" width="5.5703125" style="5" customWidth="1"/>
    <col min="6135" max="6135" width="37.5703125" style="5" customWidth="1"/>
    <col min="6136" max="6136" width="5.7109375" style="5" customWidth="1"/>
    <col min="6137" max="6137" width="7.140625" style="5" customWidth="1"/>
    <col min="6138" max="6138" width="6.85546875" style="5" customWidth="1"/>
    <col min="6139" max="6139" width="7.140625" style="5" customWidth="1"/>
    <col min="6140" max="6140" width="6.42578125" style="5" customWidth="1"/>
    <col min="6141" max="6141" width="7.7109375" style="5" customWidth="1"/>
    <col min="6142" max="6142" width="6.5703125" style="5" customWidth="1"/>
    <col min="6143" max="6145" width="7.7109375" style="5" customWidth="1"/>
    <col min="6146" max="6146" width="8.5703125" style="5" customWidth="1"/>
    <col min="6147" max="6147" width="7.7109375" style="5" customWidth="1"/>
    <col min="6148" max="6148" width="8.42578125" style="5" customWidth="1"/>
    <col min="6149" max="6150" width="10" style="5" bestFit="1" customWidth="1"/>
    <col min="6151" max="6388" width="9.140625" style="5"/>
    <col min="6389" max="6389" width="5.42578125" style="5" customWidth="1"/>
    <col min="6390" max="6390" width="5.5703125" style="5" customWidth="1"/>
    <col min="6391" max="6391" width="37.5703125" style="5" customWidth="1"/>
    <col min="6392" max="6392" width="5.7109375" style="5" customWidth="1"/>
    <col min="6393" max="6393" width="7.140625" style="5" customWidth="1"/>
    <col min="6394" max="6394" width="6.85546875" style="5" customWidth="1"/>
    <col min="6395" max="6395" width="7.140625" style="5" customWidth="1"/>
    <col min="6396" max="6396" width="6.42578125" style="5" customWidth="1"/>
    <col min="6397" max="6397" width="7.7109375" style="5" customWidth="1"/>
    <col min="6398" max="6398" width="6.5703125" style="5" customWidth="1"/>
    <col min="6399" max="6401" width="7.7109375" style="5" customWidth="1"/>
    <col min="6402" max="6402" width="8.5703125" style="5" customWidth="1"/>
    <col min="6403" max="6403" width="7.7109375" style="5" customWidth="1"/>
    <col min="6404" max="6404" width="8.42578125" style="5" customWidth="1"/>
    <col min="6405" max="6406" width="10" style="5" bestFit="1" customWidth="1"/>
    <col min="6407" max="6644" width="9.140625" style="5"/>
    <col min="6645" max="6645" width="5.42578125" style="5" customWidth="1"/>
    <col min="6646" max="6646" width="5.5703125" style="5" customWidth="1"/>
    <col min="6647" max="6647" width="37.5703125" style="5" customWidth="1"/>
    <col min="6648" max="6648" width="5.7109375" style="5" customWidth="1"/>
    <col min="6649" max="6649" width="7.140625" style="5" customWidth="1"/>
    <col min="6650" max="6650" width="6.85546875" style="5" customWidth="1"/>
    <col min="6651" max="6651" width="7.140625" style="5" customWidth="1"/>
    <col min="6652" max="6652" width="6.42578125" style="5" customWidth="1"/>
    <col min="6653" max="6653" width="7.7109375" style="5" customWidth="1"/>
    <col min="6654" max="6654" width="6.5703125" style="5" customWidth="1"/>
    <col min="6655" max="6657" width="7.7109375" style="5" customWidth="1"/>
    <col min="6658" max="6658" width="8.5703125" style="5" customWidth="1"/>
    <col min="6659" max="6659" width="7.7109375" style="5" customWidth="1"/>
    <col min="6660" max="6660" width="8.42578125" style="5" customWidth="1"/>
    <col min="6661" max="6662" width="10" style="5" bestFit="1" customWidth="1"/>
    <col min="6663" max="6900" width="9.140625" style="5"/>
    <col min="6901" max="6901" width="5.42578125" style="5" customWidth="1"/>
    <col min="6902" max="6902" width="5.5703125" style="5" customWidth="1"/>
    <col min="6903" max="6903" width="37.5703125" style="5" customWidth="1"/>
    <col min="6904" max="6904" width="5.7109375" style="5" customWidth="1"/>
    <col min="6905" max="6905" width="7.140625" style="5" customWidth="1"/>
    <col min="6906" max="6906" width="6.85546875" style="5" customWidth="1"/>
    <col min="6907" max="6907" width="7.140625" style="5" customWidth="1"/>
    <col min="6908" max="6908" width="6.42578125" style="5" customWidth="1"/>
    <col min="6909" max="6909" width="7.7109375" style="5" customWidth="1"/>
    <col min="6910" max="6910" width="6.5703125" style="5" customWidth="1"/>
    <col min="6911" max="6913" width="7.7109375" style="5" customWidth="1"/>
    <col min="6914" max="6914" width="8.5703125" style="5" customWidth="1"/>
    <col min="6915" max="6915" width="7.7109375" style="5" customWidth="1"/>
    <col min="6916" max="6916" width="8.42578125" style="5" customWidth="1"/>
    <col min="6917" max="6918" width="10" style="5" bestFit="1" customWidth="1"/>
    <col min="6919" max="7156" width="9.140625" style="5"/>
    <col min="7157" max="7157" width="5.42578125" style="5" customWidth="1"/>
    <col min="7158" max="7158" width="5.5703125" style="5" customWidth="1"/>
    <col min="7159" max="7159" width="37.5703125" style="5" customWidth="1"/>
    <col min="7160" max="7160" width="5.7109375" style="5" customWidth="1"/>
    <col min="7161" max="7161" width="7.140625" style="5" customWidth="1"/>
    <col min="7162" max="7162" width="6.85546875" style="5" customWidth="1"/>
    <col min="7163" max="7163" width="7.140625" style="5" customWidth="1"/>
    <col min="7164" max="7164" width="6.42578125" style="5" customWidth="1"/>
    <col min="7165" max="7165" width="7.7109375" style="5" customWidth="1"/>
    <col min="7166" max="7166" width="6.5703125" style="5" customWidth="1"/>
    <col min="7167" max="7169" width="7.7109375" style="5" customWidth="1"/>
    <col min="7170" max="7170" width="8.5703125" style="5" customWidth="1"/>
    <col min="7171" max="7171" width="7.7109375" style="5" customWidth="1"/>
    <col min="7172" max="7172" width="8.42578125" style="5" customWidth="1"/>
    <col min="7173" max="7174" width="10" style="5" bestFit="1" customWidth="1"/>
    <col min="7175" max="7412" width="9.140625" style="5"/>
    <col min="7413" max="7413" width="5.42578125" style="5" customWidth="1"/>
    <col min="7414" max="7414" width="5.5703125" style="5" customWidth="1"/>
    <col min="7415" max="7415" width="37.5703125" style="5" customWidth="1"/>
    <col min="7416" max="7416" width="5.7109375" style="5" customWidth="1"/>
    <col min="7417" max="7417" width="7.140625" style="5" customWidth="1"/>
    <col min="7418" max="7418" width="6.85546875" style="5" customWidth="1"/>
    <col min="7419" max="7419" width="7.140625" style="5" customWidth="1"/>
    <col min="7420" max="7420" width="6.42578125" style="5" customWidth="1"/>
    <col min="7421" max="7421" width="7.7109375" style="5" customWidth="1"/>
    <col min="7422" max="7422" width="6.5703125" style="5" customWidth="1"/>
    <col min="7423" max="7425" width="7.7109375" style="5" customWidth="1"/>
    <col min="7426" max="7426" width="8.5703125" style="5" customWidth="1"/>
    <col min="7427" max="7427" width="7.7109375" style="5" customWidth="1"/>
    <col min="7428" max="7428" width="8.42578125" style="5" customWidth="1"/>
    <col min="7429" max="7430" width="10" style="5" bestFit="1" customWidth="1"/>
    <col min="7431" max="7668" width="9.140625" style="5"/>
    <col min="7669" max="7669" width="5.42578125" style="5" customWidth="1"/>
    <col min="7670" max="7670" width="5.5703125" style="5" customWidth="1"/>
    <col min="7671" max="7671" width="37.5703125" style="5" customWidth="1"/>
    <col min="7672" max="7672" width="5.7109375" style="5" customWidth="1"/>
    <col min="7673" max="7673" width="7.140625" style="5" customWidth="1"/>
    <col min="7674" max="7674" width="6.85546875" style="5" customWidth="1"/>
    <col min="7675" max="7675" width="7.140625" style="5" customWidth="1"/>
    <col min="7676" max="7676" width="6.42578125" style="5" customWidth="1"/>
    <col min="7677" max="7677" width="7.7109375" style="5" customWidth="1"/>
    <col min="7678" max="7678" width="6.5703125" style="5" customWidth="1"/>
    <col min="7679" max="7681" width="7.7109375" style="5" customWidth="1"/>
    <col min="7682" max="7682" width="8.5703125" style="5" customWidth="1"/>
    <col min="7683" max="7683" width="7.7109375" style="5" customWidth="1"/>
    <col min="7684" max="7684" width="8.42578125" style="5" customWidth="1"/>
    <col min="7685" max="7686" width="10" style="5" bestFit="1" customWidth="1"/>
    <col min="7687" max="7924" width="9.140625" style="5"/>
    <col min="7925" max="7925" width="5.42578125" style="5" customWidth="1"/>
    <col min="7926" max="7926" width="5.5703125" style="5" customWidth="1"/>
    <col min="7927" max="7927" width="37.5703125" style="5" customWidth="1"/>
    <col min="7928" max="7928" width="5.7109375" style="5" customWidth="1"/>
    <col min="7929" max="7929" width="7.140625" style="5" customWidth="1"/>
    <col min="7930" max="7930" width="6.85546875" style="5" customWidth="1"/>
    <col min="7931" max="7931" width="7.140625" style="5" customWidth="1"/>
    <col min="7932" max="7932" width="6.42578125" style="5" customWidth="1"/>
    <col min="7933" max="7933" width="7.7109375" style="5" customWidth="1"/>
    <col min="7934" max="7934" width="6.5703125" style="5" customWidth="1"/>
    <col min="7935" max="7937" width="7.7109375" style="5" customWidth="1"/>
    <col min="7938" max="7938" width="8.5703125" style="5" customWidth="1"/>
    <col min="7939" max="7939" width="7.7109375" style="5" customWidth="1"/>
    <col min="7940" max="7940" width="8.42578125" style="5" customWidth="1"/>
    <col min="7941" max="7942" width="10" style="5" bestFit="1" customWidth="1"/>
    <col min="7943" max="8180" width="9.140625" style="5"/>
    <col min="8181" max="8181" width="5.42578125" style="5" customWidth="1"/>
    <col min="8182" max="8182" width="5.5703125" style="5" customWidth="1"/>
    <col min="8183" max="8183" width="37.5703125" style="5" customWidth="1"/>
    <col min="8184" max="8184" width="5.7109375" style="5" customWidth="1"/>
    <col min="8185" max="8185" width="7.140625" style="5" customWidth="1"/>
    <col min="8186" max="8186" width="6.85546875" style="5" customWidth="1"/>
    <col min="8187" max="8187" width="7.140625" style="5" customWidth="1"/>
    <col min="8188" max="8188" width="6.42578125" style="5" customWidth="1"/>
    <col min="8189" max="8189" width="7.7109375" style="5" customWidth="1"/>
    <col min="8190" max="8190" width="6.5703125" style="5" customWidth="1"/>
    <col min="8191" max="8193" width="7.7109375" style="5" customWidth="1"/>
    <col min="8194" max="8194" width="8.5703125" style="5" customWidth="1"/>
    <col min="8195" max="8195" width="7.7109375" style="5" customWidth="1"/>
    <col min="8196" max="8196" width="8.42578125" style="5" customWidth="1"/>
    <col min="8197" max="8198" width="10" style="5" bestFit="1" customWidth="1"/>
    <col min="8199" max="8436" width="9.140625" style="5"/>
    <col min="8437" max="8437" width="5.42578125" style="5" customWidth="1"/>
    <col min="8438" max="8438" width="5.5703125" style="5" customWidth="1"/>
    <col min="8439" max="8439" width="37.5703125" style="5" customWidth="1"/>
    <col min="8440" max="8440" width="5.7109375" style="5" customWidth="1"/>
    <col min="8441" max="8441" width="7.140625" style="5" customWidth="1"/>
    <col min="8442" max="8442" width="6.85546875" style="5" customWidth="1"/>
    <col min="8443" max="8443" width="7.140625" style="5" customWidth="1"/>
    <col min="8444" max="8444" width="6.42578125" style="5" customWidth="1"/>
    <col min="8445" max="8445" width="7.7109375" style="5" customWidth="1"/>
    <col min="8446" max="8446" width="6.5703125" style="5" customWidth="1"/>
    <col min="8447" max="8449" width="7.7109375" style="5" customWidth="1"/>
    <col min="8450" max="8450" width="8.5703125" style="5" customWidth="1"/>
    <col min="8451" max="8451" width="7.7109375" style="5" customWidth="1"/>
    <col min="8452" max="8452" width="8.42578125" style="5" customWidth="1"/>
    <col min="8453" max="8454" width="10" style="5" bestFit="1" customWidth="1"/>
    <col min="8455" max="8692" width="9.140625" style="5"/>
    <col min="8693" max="8693" width="5.42578125" style="5" customWidth="1"/>
    <col min="8694" max="8694" width="5.5703125" style="5" customWidth="1"/>
    <col min="8695" max="8695" width="37.5703125" style="5" customWidth="1"/>
    <col min="8696" max="8696" width="5.7109375" style="5" customWidth="1"/>
    <col min="8697" max="8697" width="7.140625" style="5" customWidth="1"/>
    <col min="8698" max="8698" width="6.85546875" style="5" customWidth="1"/>
    <col min="8699" max="8699" width="7.140625" style="5" customWidth="1"/>
    <col min="8700" max="8700" width="6.42578125" style="5" customWidth="1"/>
    <col min="8701" max="8701" width="7.7109375" style="5" customWidth="1"/>
    <col min="8702" max="8702" width="6.5703125" style="5" customWidth="1"/>
    <col min="8703" max="8705" width="7.7109375" style="5" customWidth="1"/>
    <col min="8706" max="8706" width="8.5703125" style="5" customWidth="1"/>
    <col min="8707" max="8707" width="7.7109375" style="5" customWidth="1"/>
    <col min="8708" max="8708" width="8.42578125" style="5" customWidth="1"/>
    <col min="8709" max="8710" width="10" style="5" bestFit="1" customWidth="1"/>
    <col min="8711" max="8948" width="9.140625" style="5"/>
    <col min="8949" max="8949" width="5.42578125" style="5" customWidth="1"/>
    <col min="8950" max="8950" width="5.5703125" style="5" customWidth="1"/>
    <col min="8951" max="8951" width="37.5703125" style="5" customWidth="1"/>
    <col min="8952" max="8952" width="5.7109375" style="5" customWidth="1"/>
    <col min="8953" max="8953" width="7.140625" style="5" customWidth="1"/>
    <col min="8954" max="8954" width="6.85546875" style="5" customWidth="1"/>
    <col min="8955" max="8955" width="7.140625" style="5" customWidth="1"/>
    <col min="8956" max="8956" width="6.42578125" style="5" customWidth="1"/>
    <col min="8957" max="8957" width="7.7109375" style="5" customWidth="1"/>
    <col min="8958" max="8958" width="6.5703125" style="5" customWidth="1"/>
    <col min="8959" max="8961" width="7.7109375" style="5" customWidth="1"/>
    <col min="8962" max="8962" width="8.5703125" style="5" customWidth="1"/>
    <col min="8963" max="8963" width="7.7109375" style="5" customWidth="1"/>
    <col min="8964" max="8964" width="8.42578125" style="5" customWidth="1"/>
    <col min="8965" max="8966" width="10" style="5" bestFit="1" customWidth="1"/>
    <col min="8967" max="9204" width="9.140625" style="5"/>
    <col min="9205" max="9205" width="5.42578125" style="5" customWidth="1"/>
    <col min="9206" max="9206" width="5.5703125" style="5" customWidth="1"/>
    <col min="9207" max="9207" width="37.5703125" style="5" customWidth="1"/>
    <col min="9208" max="9208" width="5.7109375" style="5" customWidth="1"/>
    <col min="9209" max="9209" width="7.140625" style="5" customWidth="1"/>
    <col min="9210" max="9210" width="6.85546875" style="5" customWidth="1"/>
    <col min="9211" max="9211" width="7.140625" style="5" customWidth="1"/>
    <col min="9212" max="9212" width="6.42578125" style="5" customWidth="1"/>
    <col min="9213" max="9213" width="7.7109375" style="5" customWidth="1"/>
    <col min="9214" max="9214" width="6.5703125" style="5" customWidth="1"/>
    <col min="9215" max="9217" width="7.7109375" style="5" customWidth="1"/>
    <col min="9218" max="9218" width="8.5703125" style="5" customWidth="1"/>
    <col min="9219" max="9219" width="7.7109375" style="5" customWidth="1"/>
    <col min="9220" max="9220" width="8.42578125" style="5" customWidth="1"/>
    <col min="9221" max="9222" width="10" style="5" bestFit="1" customWidth="1"/>
    <col min="9223" max="9460" width="9.140625" style="5"/>
    <col min="9461" max="9461" width="5.42578125" style="5" customWidth="1"/>
    <col min="9462" max="9462" width="5.5703125" style="5" customWidth="1"/>
    <col min="9463" max="9463" width="37.5703125" style="5" customWidth="1"/>
    <col min="9464" max="9464" width="5.7109375" style="5" customWidth="1"/>
    <col min="9465" max="9465" width="7.140625" style="5" customWidth="1"/>
    <col min="9466" max="9466" width="6.85546875" style="5" customWidth="1"/>
    <col min="9467" max="9467" width="7.140625" style="5" customWidth="1"/>
    <col min="9468" max="9468" width="6.42578125" style="5" customWidth="1"/>
    <col min="9469" max="9469" width="7.7109375" style="5" customWidth="1"/>
    <col min="9470" max="9470" width="6.5703125" style="5" customWidth="1"/>
    <col min="9471" max="9473" width="7.7109375" style="5" customWidth="1"/>
    <col min="9474" max="9474" width="8.5703125" style="5" customWidth="1"/>
    <col min="9475" max="9475" width="7.7109375" style="5" customWidth="1"/>
    <col min="9476" max="9476" width="8.42578125" style="5" customWidth="1"/>
    <col min="9477" max="9478" width="10" style="5" bestFit="1" customWidth="1"/>
    <col min="9479" max="9716" width="9.140625" style="5"/>
    <col min="9717" max="9717" width="5.42578125" style="5" customWidth="1"/>
    <col min="9718" max="9718" width="5.5703125" style="5" customWidth="1"/>
    <col min="9719" max="9719" width="37.5703125" style="5" customWidth="1"/>
    <col min="9720" max="9720" width="5.7109375" style="5" customWidth="1"/>
    <col min="9721" max="9721" width="7.140625" style="5" customWidth="1"/>
    <col min="9722" max="9722" width="6.85546875" style="5" customWidth="1"/>
    <col min="9723" max="9723" width="7.140625" style="5" customWidth="1"/>
    <col min="9724" max="9724" width="6.42578125" style="5" customWidth="1"/>
    <col min="9725" max="9725" width="7.7109375" style="5" customWidth="1"/>
    <col min="9726" max="9726" width="6.5703125" style="5" customWidth="1"/>
    <col min="9727" max="9729" width="7.7109375" style="5" customWidth="1"/>
    <col min="9730" max="9730" width="8.5703125" style="5" customWidth="1"/>
    <col min="9731" max="9731" width="7.7109375" style="5" customWidth="1"/>
    <col min="9732" max="9732" width="8.42578125" style="5" customWidth="1"/>
    <col min="9733" max="9734" width="10" style="5" bestFit="1" customWidth="1"/>
    <col min="9735" max="9972" width="9.140625" style="5"/>
    <col min="9973" max="9973" width="5.42578125" style="5" customWidth="1"/>
    <col min="9974" max="9974" width="5.5703125" style="5" customWidth="1"/>
    <col min="9975" max="9975" width="37.5703125" style="5" customWidth="1"/>
    <col min="9976" max="9976" width="5.7109375" style="5" customWidth="1"/>
    <col min="9977" max="9977" width="7.140625" style="5" customWidth="1"/>
    <col min="9978" max="9978" width="6.85546875" style="5" customWidth="1"/>
    <col min="9979" max="9979" width="7.140625" style="5" customWidth="1"/>
    <col min="9980" max="9980" width="6.42578125" style="5" customWidth="1"/>
    <col min="9981" max="9981" width="7.7109375" style="5" customWidth="1"/>
    <col min="9982" max="9982" width="6.5703125" style="5" customWidth="1"/>
    <col min="9983" max="9985" width="7.7109375" style="5" customWidth="1"/>
    <col min="9986" max="9986" width="8.5703125" style="5" customWidth="1"/>
    <col min="9987" max="9987" width="7.7109375" style="5" customWidth="1"/>
    <col min="9988" max="9988" width="8.42578125" style="5" customWidth="1"/>
    <col min="9989" max="9990" width="10" style="5" bestFit="1" customWidth="1"/>
    <col min="9991" max="10228" width="9.140625" style="5"/>
    <col min="10229" max="10229" width="5.42578125" style="5" customWidth="1"/>
    <col min="10230" max="10230" width="5.5703125" style="5" customWidth="1"/>
    <col min="10231" max="10231" width="37.5703125" style="5" customWidth="1"/>
    <col min="10232" max="10232" width="5.7109375" style="5" customWidth="1"/>
    <col min="10233" max="10233" width="7.140625" style="5" customWidth="1"/>
    <col min="10234" max="10234" width="6.85546875" style="5" customWidth="1"/>
    <col min="10235" max="10235" width="7.140625" style="5" customWidth="1"/>
    <col min="10236" max="10236" width="6.42578125" style="5" customWidth="1"/>
    <col min="10237" max="10237" width="7.7109375" style="5" customWidth="1"/>
    <col min="10238" max="10238" width="6.5703125" style="5" customWidth="1"/>
    <col min="10239" max="10241" width="7.7109375" style="5" customWidth="1"/>
    <col min="10242" max="10242" width="8.5703125" style="5" customWidth="1"/>
    <col min="10243" max="10243" width="7.7109375" style="5" customWidth="1"/>
    <col min="10244" max="10244" width="8.42578125" style="5" customWidth="1"/>
    <col min="10245" max="10246" width="10" style="5" bestFit="1" customWidth="1"/>
    <col min="10247" max="10484" width="9.140625" style="5"/>
    <col min="10485" max="10485" width="5.42578125" style="5" customWidth="1"/>
    <col min="10486" max="10486" width="5.5703125" style="5" customWidth="1"/>
    <col min="10487" max="10487" width="37.5703125" style="5" customWidth="1"/>
    <col min="10488" max="10488" width="5.7109375" style="5" customWidth="1"/>
    <col min="10489" max="10489" width="7.140625" style="5" customWidth="1"/>
    <col min="10490" max="10490" width="6.85546875" style="5" customWidth="1"/>
    <col min="10491" max="10491" width="7.140625" style="5" customWidth="1"/>
    <col min="10492" max="10492" width="6.42578125" style="5" customWidth="1"/>
    <col min="10493" max="10493" width="7.7109375" style="5" customWidth="1"/>
    <col min="10494" max="10494" width="6.5703125" style="5" customWidth="1"/>
    <col min="10495" max="10497" width="7.7109375" style="5" customWidth="1"/>
    <col min="10498" max="10498" width="8.5703125" style="5" customWidth="1"/>
    <col min="10499" max="10499" width="7.7109375" style="5" customWidth="1"/>
    <col min="10500" max="10500" width="8.42578125" style="5" customWidth="1"/>
    <col min="10501" max="10502" width="10" style="5" bestFit="1" customWidth="1"/>
    <col min="10503" max="10740" width="9.140625" style="5"/>
    <col min="10741" max="10741" width="5.42578125" style="5" customWidth="1"/>
    <col min="10742" max="10742" width="5.5703125" style="5" customWidth="1"/>
    <col min="10743" max="10743" width="37.5703125" style="5" customWidth="1"/>
    <col min="10744" max="10744" width="5.7109375" style="5" customWidth="1"/>
    <col min="10745" max="10745" width="7.140625" style="5" customWidth="1"/>
    <col min="10746" max="10746" width="6.85546875" style="5" customWidth="1"/>
    <col min="10747" max="10747" width="7.140625" style="5" customWidth="1"/>
    <col min="10748" max="10748" width="6.42578125" style="5" customWidth="1"/>
    <col min="10749" max="10749" width="7.7109375" style="5" customWidth="1"/>
    <col min="10750" max="10750" width="6.5703125" style="5" customWidth="1"/>
    <col min="10751" max="10753" width="7.7109375" style="5" customWidth="1"/>
    <col min="10754" max="10754" width="8.5703125" style="5" customWidth="1"/>
    <col min="10755" max="10755" width="7.7109375" style="5" customWidth="1"/>
    <col min="10756" max="10756" width="8.42578125" style="5" customWidth="1"/>
    <col min="10757" max="10758" width="10" style="5" bestFit="1" customWidth="1"/>
    <col min="10759" max="10996" width="9.140625" style="5"/>
    <col min="10997" max="10997" width="5.42578125" style="5" customWidth="1"/>
    <col min="10998" max="10998" width="5.5703125" style="5" customWidth="1"/>
    <col min="10999" max="10999" width="37.5703125" style="5" customWidth="1"/>
    <col min="11000" max="11000" width="5.7109375" style="5" customWidth="1"/>
    <col min="11001" max="11001" width="7.140625" style="5" customWidth="1"/>
    <col min="11002" max="11002" width="6.85546875" style="5" customWidth="1"/>
    <col min="11003" max="11003" width="7.140625" style="5" customWidth="1"/>
    <col min="11004" max="11004" width="6.42578125" style="5" customWidth="1"/>
    <col min="11005" max="11005" width="7.7109375" style="5" customWidth="1"/>
    <col min="11006" max="11006" width="6.5703125" style="5" customWidth="1"/>
    <col min="11007" max="11009" width="7.7109375" style="5" customWidth="1"/>
    <col min="11010" max="11010" width="8.5703125" style="5" customWidth="1"/>
    <col min="11011" max="11011" width="7.7109375" style="5" customWidth="1"/>
    <col min="11012" max="11012" width="8.42578125" style="5" customWidth="1"/>
    <col min="11013" max="11014" width="10" style="5" bestFit="1" customWidth="1"/>
    <col min="11015" max="11252" width="9.140625" style="5"/>
    <col min="11253" max="11253" width="5.42578125" style="5" customWidth="1"/>
    <col min="11254" max="11254" width="5.5703125" style="5" customWidth="1"/>
    <col min="11255" max="11255" width="37.5703125" style="5" customWidth="1"/>
    <col min="11256" max="11256" width="5.7109375" style="5" customWidth="1"/>
    <col min="11257" max="11257" width="7.140625" style="5" customWidth="1"/>
    <col min="11258" max="11258" width="6.85546875" style="5" customWidth="1"/>
    <col min="11259" max="11259" width="7.140625" style="5" customWidth="1"/>
    <col min="11260" max="11260" width="6.42578125" style="5" customWidth="1"/>
    <col min="11261" max="11261" width="7.7109375" style="5" customWidth="1"/>
    <col min="11262" max="11262" width="6.5703125" style="5" customWidth="1"/>
    <col min="11263" max="11265" width="7.7109375" style="5" customWidth="1"/>
    <col min="11266" max="11266" width="8.5703125" style="5" customWidth="1"/>
    <col min="11267" max="11267" width="7.7109375" style="5" customWidth="1"/>
    <col min="11268" max="11268" width="8.42578125" style="5" customWidth="1"/>
    <col min="11269" max="11270" width="10" style="5" bestFit="1" customWidth="1"/>
    <col min="11271" max="11508" width="9.140625" style="5"/>
    <col min="11509" max="11509" width="5.42578125" style="5" customWidth="1"/>
    <col min="11510" max="11510" width="5.5703125" style="5" customWidth="1"/>
    <col min="11511" max="11511" width="37.5703125" style="5" customWidth="1"/>
    <col min="11512" max="11512" width="5.7109375" style="5" customWidth="1"/>
    <col min="11513" max="11513" width="7.140625" style="5" customWidth="1"/>
    <col min="11514" max="11514" width="6.85546875" style="5" customWidth="1"/>
    <col min="11515" max="11515" width="7.140625" style="5" customWidth="1"/>
    <col min="11516" max="11516" width="6.42578125" style="5" customWidth="1"/>
    <col min="11517" max="11517" width="7.7109375" style="5" customWidth="1"/>
    <col min="11518" max="11518" width="6.5703125" style="5" customWidth="1"/>
    <col min="11519" max="11521" width="7.7109375" style="5" customWidth="1"/>
    <col min="11522" max="11522" width="8.5703125" style="5" customWidth="1"/>
    <col min="11523" max="11523" width="7.7109375" style="5" customWidth="1"/>
    <col min="11524" max="11524" width="8.42578125" style="5" customWidth="1"/>
    <col min="11525" max="11526" width="10" style="5" bestFit="1" customWidth="1"/>
    <col min="11527" max="11764" width="9.140625" style="5"/>
    <col min="11765" max="11765" width="5.42578125" style="5" customWidth="1"/>
    <col min="11766" max="11766" width="5.5703125" style="5" customWidth="1"/>
    <col min="11767" max="11767" width="37.5703125" style="5" customWidth="1"/>
    <col min="11768" max="11768" width="5.7109375" style="5" customWidth="1"/>
    <col min="11769" max="11769" width="7.140625" style="5" customWidth="1"/>
    <col min="11770" max="11770" width="6.85546875" style="5" customWidth="1"/>
    <col min="11771" max="11771" width="7.140625" style="5" customWidth="1"/>
    <col min="11772" max="11772" width="6.42578125" style="5" customWidth="1"/>
    <col min="11773" max="11773" width="7.7109375" style="5" customWidth="1"/>
    <col min="11774" max="11774" width="6.5703125" style="5" customWidth="1"/>
    <col min="11775" max="11777" width="7.7109375" style="5" customWidth="1"/>
    <col min="11778" max="11778" width="8.5703125" style="5" customWidth="1"/>
    <col min="11779" max="11779" width="7.7109375" style="5" customWidth="1"/>
    <col min="11780" max="11780" width="8.42578125" style="5" customWidth="1"/>
    <col min="11781" max="11782" width="10" style="5" bestFit="1" customWidth="1"/>
    <col min="11783" max="12020" width="9.140625" style="5"/>
    <col min="12021" max="12021" width="5.42578125" style="5" customWidth="1"/>
    <col min="12022" max="12022" width="5.5703125" style="5" customWidth="1"/>
    <col min="12023" max="12023" width="37.5703125" style="5" customWidth="1"/>
    <col min="12024" max="12024" width="5.7109375" style="5" customWidth="1"/>
    <col min="12025" max="12025" width="7.140625" style="5" customWidth="1"/>
    <col min="12026" max="12026" width="6.85546875" style="5" customWidth="1"/>
    <col min="12027" max="12027" width="7.140625" style="5" customWidth="1"/>
    <col min="12028" max="12028" width="6.42578125" style="5" customWidth="1"/>
    <col min="12029" max="12029" width="7.7109375" style="5" customWidth="1"/>
    <col min="12030" max="12030" width="6.5703125" style="5" customWidth="1"/>
    <col min="12031" max="12033" width="7.7109375" style="5" customWidth="1"/>
    <col min="12034" max="12034" width="8.5703125" style="5" customWidth="1"/>
    <col min="12035" max="12035" width="7.7109375" style="5" customWidth="1"/>
    <col min="12036" max="12036" width="8.42578125" style="5" customWidth="1"/>
    <col min="12037" max="12038" width="10" style="5" bestFit="1" customWidth="1"/>
    <col min="12039" max="12276" width="9.140625" style="5"/>
    <col min="12277" max="12277" width="5.42578125" style="5" customWidth="1"/>
    <col min="12278" max="12278" width="5.5703125" style="5" customWidth="1"/>
    <col min="12279" max="12279" width="37.5703125" style="5" customWidth="1"/>
    <col min="12280" max="12280" width="5.7109375" style="5" customWidth="1"/>
    <col min="12281" max="12281" width="7.140625" style="5" customWidth="1"/>
    <col min="12282" max="12282" width="6.85546875" style="5" customWidth="1"/>
    <col min="12283" max="12283" width="7.140625" style="5" customWidth="1"/>
    <col min="12284" max="12284" width="6.42578125" style="5" customWidth="1"/>
    <col min="12285" max="12285" width="7.7109375" style="5" customWidth="1"/>
    <col min="12286" max="12286" width="6.5703125" style="5" customWidth="1"/>
    <col min="12287" max="12289" width="7.7109375" style="5" customWidth="1"/>
    <col min="12290" max="12290" width="8.5703125" style="5" customWidth="1"/>
    <col min="12291" max="12291" width="7.7109375" style="5" customWidth="1"/>
    <col min="12292" max="12292" width="8.42578125" style="5" customWidth="1"/>
    <col min="12293" max="12294" width="10" style="5" bestFit="1" customWidth="1"/>
    <col min="12295" max="12532" width="9.140625" style="5"/>
    <col min="12533" max="12533" width="5.42578125" style="5" customWidth="1"/>
    <col min="12534" max="12534" width="5.5703125" style="5" customWidth="1"/>
    <col min="12535" max="12535" width="37.5703125" style="5" customWidth="1"/>
    <col min="12536" max="12536" width="5.7109375" style="5" customWidth="1"/>
    <col min="12537" max="12537" width="7.140625" style="5" customWidth="1"/>
    <col min="12538" max="12538" width="6.85546875" style="5" customWidth="1"/>
    <col min="12539" max="12539" width="7.140625" style="5" customWidth="1"/>
    <col min="12540" max="12540" width="6.42578125" style="5" customWidth="1"/>
    <col min="12541" max="12541" width="7.7109375" style="5" customWidth="1"/>
    <col min="12542" max="12542" width="6.5703125" style="5" customWidth="1"/>
    <col min="12543" max="12545" width="7.7109375" style="5" customWidth="1"/>
    <col min="12546" max="12546" width="8.5703125" style="5" customWidth="1"/>
    <col min="12547" max="12547" width="7.7109375" style="5" customWidth="1"/>
    <col min="12548" max="12548" width="8.42578125" style="5" customWidth="1"/>
    <col min="12549" max="12550" width="10" style="5" bestFit="1" customWidth="1"/>
    <col min="12551" max="12788" width="9.140625" style="5"/>
    <col min="12789" max="12789" width="5.42578125" style="5" customWidth="1"/>
    <col min="12790" max="12790" width="5.5703125" style="5" customWidth="1"/>
    <col min="12791" max="12791" width="37.5703125" style="5" customWidth="1"/>
    <col min="12792" max="12792" width="5.7109375" style="5" customWidth="1"/>
    <col min="12793" max="12793" width="7.140625" style="5" customWidth="1"/>
    <col min="12794" max="12794" width="6.85546875" style="5" customWidth="1"/>
    <col min="12795" max="12795" width="7.140625" style="5" customWidth="1"/>
    <col min="12796" max="12796" width="6.42578125" style="5" customWidth="1"/>
    <col min="12797" max="12797" width="7.7109375" style="5" customWidth="1"/>
    <col min="12798" max="12798" width="6.5703125" style="5" customWidth="1"/>
    <col min="12799" max="12801" width="7.7109375" style="5" customWidth="1"/>
    <col min="12802" max="12802" width="8.5703125" style="5" customWidth="1"/>
    <col min="12803" max="12803" width="7.7109375" style="5" customWidth="1"/>
    <col min="12804" max="12804" width="8.42578125" style="5" customWidth="1"/>
    <col min="12805" max="12806" width="10" style="5" bestFit="1" customWidth="1"/>
    <col min="12807" max="13044" width="9.140625" style="5"/>
    <col min="13045" max="13045" width="5.42578125" style="5" customWidth="1"/>
    <col min="13046" max="13046" width="5.5703125" style="5" customWidth="1"/>
    <col min="13047" max="13047" width="37.5703125" style="5" customWidth="1"/>
    <col min="13048" max="13048" width="5.7109375" style="5" customWidth="1"/>
    <col min="13049" max="13049" width="7.140625" style="5" customWidth="1"/>
    <col min="13050" max="13050" width="6.85546875" style="5" customWidth="1"/>
    <col min="13051" max="13051" width="7.140625" style="5" customWidth="1"/>
    <col min="13052" max="13052" width="6.42578125" style="5" customWidth="1"/>
    <col min="13053" max="13053" width="7.7109375" style="5" customWidth="1"/>
    <col min="13054" max="13054" width="6.5703125" style="5" customWidth="1"/>
    <col min="13055" max="13057" width="7.7109375" style="5" customWidth="1"/>
    <col min="13058" max="13058" width="8.5703125" style="5" customWidth="1"/>
    <col min="13059" max="13059" width="7.7109375" style="5" customWidth="1"/>
    <col min="13060" max="13060" width="8.42578125" style="5" customWidth="1"/>
    <col min="13061" max="13062" width="10" style="5" bestFit="1" customWidth="1"/>
    <col min="13063" max="13300" width="9.140625" style="5"/>
    <col min="13301" max="13301" width="5.42578125" style="5" customWidth="1"/>
    <col min="13302" max="13302" width="5.5703125" style="5" customWidth="1"/>
    <col min="13303" max="13303" width="37.5703125" style="5" customWidth="1"/>
    <col min="13304" max="13304" width="5.7109375" style="5" customWidth="1"/>
    <col min="13305" max="13305" width="7.140625" style="5" customWidth="1"/>
    <col min="13306" max="13306" width="6.85546875" style="5" customWidth="1"/>
    <col min="13307" max="13307" width="7.140625" style="5" customWidth="1"/>
    <col min="13308" max="13308" width="6.42578125" style="5" customWidth="1"/>
    <col min="13309" max="13309" width="7.7109375" style="5" customWidth="1"/>
    <col min="13310" max="13310" width="6.5703125" style="5" customWidth="1"/>
    <col min="13311" max="13313" width="7.7109375" style="5" customWidth="1"/>
    <col min="13314" max="13314" width="8.5703125" style="5" customWidth="1"/>
    <col min="13315" max="13315" width="7.7109375" style="5" customWidth="1"/>
    <col min="13316" max="13316" width="8.42578125" style="5" customWidth="1"/>
    <col min="13317" max="13318" width="10" style="5" bestFit="1" customWidth="1"/>
    <col min="13319" max="13556" width="9.140625" style="5"/>
    <col min="13557" max="13557" width="5.42578125" style="5" customWidth="1"/>
    <col min="13558" max="13558" width="5.5703125" style="5" customWidth="1"/>
    <col min="13559" max="13559" width="37.5703125" style="5" customWidth="1"/>
    <col min="13560" max="13560" width="5.7109375" style="5" customWidth="1"/>
    <col min="13561" max="13561" width="7.140625" style="5" customWidth="1"/>
    <col min="13562" max="13562" width="6.85546875" style="5" customWidth="1"/>
    <col min="13563" max="13563" width="7.140625" style="5" customWidth="1"/>
    <col min="13564" max="13564" width="6.42578125" style="5" customWidth="1"/>
    <col min="13565" max="13565" width="7.7109375" style="5" customWidth="1"/>
    <col min="13566" max="13566" width="6.5703125" style="5" customWidth="1"/>
    <col min="13567" max="13569" width="7.7109375" style="5" customWidth="1"/>
    <col min="13570" max="13570" width="8.5703125" style="5" customWidth="1"/>
    <col min="13571" max="13571" width="7.7109375" style="5" customWidth="1"/>
    <col min="13572" max="13572" width="8.42578125" style="5" customWidth="1"/>
    <col min="13573" max="13574" width="10" style="5" bestFit="1" customWidth="1"/>
    <col min="13575" max="13812" width="9.140625" style="5"/>
    <col min="13813" max="13813" width="5.42578125" style="5" customWidth="1"/>
    <col min="13814" max="13814" width="5.5703125" style="5" customWidth="1"/>
    <col min="13815" max="13815" width="37.5703125" style="5" customWidth="1"/>
    <col min="13816" max="13816" width="5.7109375" style="5" customWidth="1"/>
    <col min="13817" max="13817" width="7.140625" style="5" customWidth="1"/>
    <col min="13818" max="13818" width="6.85546875" style="5" customWidth="1"/>
    <col min="13819" max="13819" width="7.140625" style="5" customWidth="1"/>
    <col min="13820" max="13820" width="6.42578125" style="5" customWidth="1"/>
    <col min="13821" max="13821" width="7.7109375" style="5" customWidth="1"/>
    <col min="13822" max="13822" width="6.5703125" style="5" customWidth="1"/>
    <col min="13823" max="13825" width="7.7109375" style="5" customWidth="1"/>
    <col min="13826" max="13826" width="8.5703125" style="5" customWidth="1"/>
    <col min="13827" max="13827" width="7.7109375" style="5" customWidth="1"/>
    <col min="13828" max="13828" width="8.42578125" style="5" customWidth="1"/>
    <col min="13829" max="13830" width="10" style="5" bestFit="1" customWidth="1"/>
    <col min="13831" max="14068" width="9.140625" style="5"/>
    <col min="14069" max="14069" width="5.42578125" style="5" customWidth="1"/>
    <col min="14070" max="14070" width="5.5703125" style="5" customWidth="1"/>
    <col min="14071" max="14071" width="37.5703125" style="5" customWidth="1"/>
    <col min="14072" max="14072" width="5.7109375" style="5" customWidth="1"/>
    <col min="14073" max="14073" width="7.140625" style="5" customWidth="1"/>
    <col min="14074" max="14074" width="6.85546875" style="5" customWidth="1"/>
    <col min="14075" max="14075" width="7.140625" style="5" customWidth="1"/>
    <col min="14076" max="14076" width="6.42578125" style="5" customWidth="1"/>
    <col min="14077" max="14077" width="7.7109375" style="5" customWidth="1"/>
    <col min="14078" max="14078" width="6.5703125" style="5" customWidth="1"/>
    <col min="14079" max="14081" width="7.7109375" style="5" customWidth="1"/>
    <col min="14082" max="14082" width="8.5703125" style="5" customWidth="1"/>
    <col min="14083" max="14083" width="7.7109375" style="5" customWidth="1"/>
    <col min="14084" max="14084" width="8.42578125" style="5" customWidth="1"/>
    <col min="14085" max="14086" width="10" style="5" bestFit="1" customWidth="1"/>
    <col min="14087" max="14324" width="9.140625" style="5"/>
    <col min="14325" max="14325" width="5.42578125" style="5" customWidth="1"/>
    <col min="14326" max="14326" width="5.5703125" style="5" customWidth="1"/>
    <col min="14327" max="14327" width="37.5703125" style="5" customWidth="1"/>
    <col min="14328" max="14328" width="5.7109375" style="5" customWidth="1"/>
    <col min="14329" max="14329" width="7.140625" style="5" customWidth="1"/>
    <col min="14330" max="14330" width="6.85546875" style="5" customWidth="1"/>
    <col min="14331" max="14331" width="7.140625" style="5" customWidth="1"/>
    <col min="14332" max="14332" width="6.42578125" style="5" customWidth="1"/>
    <col min="14333" max="14333" width="7.7109375" style="5" customWidth="1"/>
    <col min="14334" max="14334" width="6.5703125" style="5" customWidth="1"/>
    <col min="14335" max="14337" width="7.7109375" style="5" customWidth="1"/>
    <col min="14338" max="14338" width="8.5703125" style="5" customWidth="1"/>
    <col min="14339" max="14339" width="7.7109375" style="5" customWidth="1"/>
    <col min="14340" max="14340" width="8.42578125" style="5" customWidth="1"/>
    <col min="14341" max="14342" width="10" style="5" bestFit="1" customWidth="1"/>
    <col min="14343" max="14580" width="9.140625" style="5"/>
    <col min="14581" max="14581" width="5.42578125" style="5" customWidth="1"/>
    <col min="14582" max="14582" width="5.5703125" style="5" customWidth="1"/>
    <col min="14583" max="14583" width="37.5703125" style="5" customWidth="1"/>
    <col min="14584" max="14584" width="5.7109375" style="5" customWidth="1"/>
    <col min="14585" max="14585" width="7.140625" style="5" customWidth="1"/>
    <col min="14586" max="14586" width="6.85546875" style="5" customWidth="1"/>
    <col min="14587" max="14587" width="7.140625" style="5" customWidth="1"/>
    <col min="14588" max="14588" width="6.42578125" style="5" customWidth="1"/>
    <col min="14589" max="14589" width="7.7109375" style="5" customWidth="1"/>
    <col min="14590" max="14590" width="6.5703125" style="5" customWidth="1"/>
    <col min="14591" max="14593" width="7.7109375" style="5" customWidth="1"/>
    <col min="14594" max="14594" width="8.5703125" style="5" customWidth="1"/>
    <col min="14595" max="14595" width="7.7109375" style="5" customWidth="1"/>
    <col min="14596" max="14596" width="8.42578125" style="5" customWidth="1"/>
    <col min="14597" max="14598" width="10" style="5" bestFit="1" customWidth="1"/>
    <col min="14599" max="14836" width="9.140625" style="5"/>
    <col min="14837" max="14837" width="5.42578125" style="5" customWidth="1"/>
    <col min="14838" max="14838" width="5.5703125" style="5" customWidth="1"/>
    <col min="14839" max="14839" width="37.5703125" style="5" customWidth="1"/>
    <col min="14840" max="14840" width="5.7109375" style="5" customWidth="1"/>
    <col min="14841" max="14841" width="7.140625" style="5" customWidth="1"/>
    <col min="14842" max="14842" width="6.85546875" style="5" customWidth="1"/>
    <col min="14843" max="14843" width="7.140625" style="5" customWidth="1"/>
    <col min="14844" max="14844" width="6.42578125" style="5" customWidth="1"/>
    <col min="14845" max="14845" width="7.7109375" style="5" customWidth="1"/>
    <col min="14846" max="14846" width="6.5703125" style="5" customWidth="1"/>
    <col min="14847" max="14849" width="7.7109375" style="5" customWidth="1"/>
    <col min="14850" max="14850" width="8.5703125" style="5" customWidth="1"/>
    <col min="14851" max="14851" width="7.7109375" style="5" customWidth="1"/>
    <col min="14852" max="14852" width="8.42578125" style="5" customWidth="1"/>
    <col min="14853" max="14854" width="10" style="5" bestFit="1" customWidth="1"/>
    <col min="14855" max="15092" width="9.140625" style="5"/>
    <col min="15093" max="15093" width="5.42578125" style="5" customWidth="1"/>
    <col min="15094" max="15094" width="5.5703125" style="5" customWidth="1"/>
    <col min="15095" max="15095" width="37.5703125" style="5" customWidth="1"/>
    <col min="15096" max="15096" width="5.7109375" style="5" customWidth="1"/>
    <col min="15097" max="15097" width="7.140625" style="5" customWidth="1"/>
    <col min="15098" max="15098" width="6.85546875" style="5" customWidth="1"/>
    <col min="15099" max="15099" width="7.140625" style="5" customWidth="1"/>
    <col min="15100" max="15100" width="6.42578125" style="5" customWidth="1"/>
    <col min="15101" max="15101" width="7.7109375" style="5" customWidth="1"/>
    <col min="15102" max="15102" width="6.5703125" style="5" customWidth="1"/>
    <col min="15103" max="15105" width="7.7109375" style="5" customWidth="1"/>
    <col min="15106" max="15106" width="8.5703125" style="5" customWidth="1"/>
    <col min="15107" max="15107" width="7.7109375" style="5" customWidth="1"/>
    <col min="15108" max="15108" width="8.42578125" style="5" customWidth="1"/>
    <col min="15109" max="15110" width="10" style="5" bestFit="1" customWidth="1"/>
    <col min="15111" max="15348" width="9.140625" style="5"/>
    <col min="15349" max="15349" width="5.42578125" style="5" customWidth="1"/>
    <col min="15350" max="15350" width="5.5703125" style="5" customWidth="1"/>
    <col min="15351" max="15351" width="37.5703125" style="5" customWidth="1"/>
    <col min="15352" max="15352" width="5.7109375" style="5" customWidth="1"/>
    <col min="15353" max="15353" width="7.140625" style="5" customWidth="1"/>
    <col min="15354" max="15354" width="6.85546875" style="5" customWidth="1"/>
    <col min="15355" max="15355" width="7.140625" style="5" customWidth="1"/>
    <col min="15356" max="15356" width="6.42578125" style="5" customWidth="1"/>
    <col min="15357" max="15357" width="7.7109375" style="5" customWidth="1"/>
    <col min="15358" max="15358" width="6.5703125" style="5" customWidth="1"/>
    <col min="15359" max="15361" width="7.7109375" style="5" customWidth="1"/>
    <col min="15362" max="15362" width="8.5703125" style="5" customWidth="1"/>
    <col min="15363" max="15363" width="7.7109375" style="5" customWidth="1"/>
    <col min="15364" max="15364" width="8.42578125" style="5" customWidth="1"/>
    <col min="15365" max="15366" width="10" style="5" bestFit="1" customWidth="1"/>
    <col min="15367" max="15604" width="9.140625" style="5"/>
    <col min="15605" max="15605" width="5.42578125" style="5" customWidth="1"/>
    <col min="15606" max="15606" width="5.5703125" style="5" customWidth="1"/>
    <col min="15607" max="15607" width="37.5703125" style="5" customWidth="1"/>
    <col min="15608" max="15608" width="5.7109375" style="5" customWidth="1"/>
    <col min="15609" max="15609" width="7.140625" style="5" customWidth="1"/>
    <col min="15610" max="15610" width="6.85546875" style="5" customWidth="1"/>
    <col min="15611" max="15611" width="7.140625" style="5" customWidth="1"/>
    <col min="15612" max="15612" width="6.42578125" style="5" customWidth="1"/>
    <col min="15613" max="15613" width="7.7109375" style="5" customWidth="1"/>
    <col min="15614" max="15614" width="6.5703125" style="5" customWidth="1"/>
    <col min="15615" max="15617" width="7.7109375" style="5" customWidth="1"/>
    <col min="15618" max="15618" width="8.5703125" style="5" customWidth="1"/>
    <col min="15619" max="15619" width="7.7109375" style="5" customWidth="1"/>
    <col min="15620" max="15620" width="8.42578125" style="5" customWidth="1"/>
    <col min="15621" max="15622" width="10" style="5" bestFit="1" customWidth="1"/>
    <col min="15623" max="15860" width="9.140625" style="5"/>
    <col min="15861" max="15861" width="5.42578125" style="5" customWidth="1"/>
    <col min="15862" max="15862" width="5.5703125" style="5" customWidth="1"/>
    <col min="15863" max="15863" width="37.5703125" style="5" customWidth="1"/>
    <col min="15864" max="15864" width="5.7109375" style="5" customWidth="1"/>
    <col min="15865" max="15865" width="7.140625" style="5" customWidth="1"/>
    <col min="15866" max="15866" width="6.85546875" style="5" customWidth="1"/>
    <col min="15867" max="15867" width="7.140625" style="5" customWidth="1"/>
    <col min="15868" max="15868" width="6.42578125" style="5" customWidth="1"/>
    <col min="15869" max="15869" width="7.7109375" style="5" customWidth="1"/>
    <col min="15870" max="15870" width="6.5703125" style="5" customWidth="1"/>
    <col min="15871" max="15873" width="7.7109375" style="5" customWidth="1"/>
    <col min="15874" max="15874" width="8.5703125" style="5" customWidth="1"/>
    <col min="15875" max="15875" width="7.7109375" style="5" customWidth="1"/>
    <col min="15876" max="15876" width="8.42578125" style="5" customWidth="1"/>
    <col min="15877" max="15878" width="10" style="5" bestFit="1" customWidth="1"/>
    <col min="15879" max="16116" width="9.140625" style="5"/>
    <col min="16117" max="16117" width="5.42578125" style="5" customWidth="1"/>
    <col min="16118" max="16118" width="5.5703125" style="5" customWidth="1"/>
    <col min="16119" max="16119" width="37.5703125" style="5" customWidth="1"/>
    <col min="16120" max="16120" width="5.7109375" style="5" customWidth="1"/>
    <col min="16121" max="16121" width="7.140625" style="5" customWidth="1"/>
    <col min="16122" max="16122" width="6.85546875" style="5" customWidth="1"/>
    <col min="16123" max="16123" width="7.140625" style="5" customWidth="1"/>
    <col min="16124" max="16124" width="6.42578125" style="5" customWidth="1"/>
    <col min="16125" max="16125" width="7.7109375" style="5" customWidth="1"/>
    <col min="16126" max="16126" width="6.5703125" style="5" customWidth="1"/>
    <col min="16127" max="16129" width="7.7109375" style="5" customWidth="1"/>
    <col min="16130" max="16130" width="8.5703125" style="5" customWidth="1"/>
    <col min="16131" max="16131" width="7.7109375" style="5" customWidth="1"/>
    <col min="16132" max="16132" width="8.42578125" style="5" customWidth="1"/>
    <col min="16133" max="16134" width="10" style="5" bestFit="1" customWidth="1"/>
    <col min="16135" max="16384" width="9.140625" style="5"/>
  </cols>
  <sheetData>
    <row r="1" spans="1:4" s="4" customFormat="1" ht="18">
      <c r="A1" s="28" t="s">
        <v>10</v>
      </c>
      <c r="B1" s="28"/>
      <c r="C1" s="28"/>
      <c r="D1" s="28"/>
    </row>
    <row r="2" spans="1:4" s="4" customFormat="1" ht="15.75">
      <c r="A2" s="29" t="s">
        <v>11</v>
      </c>
      <c r="B2" s="29"/>
      <c r="C2" s="29"/>
      <c r="D2" s="29"/>
    </row>
    <row r="3" spans="1:4">
      <c r="A3" s="30" t="s">
        <v>0</v>
      </c>
      <c r="B3" s="30"/>
      <c r="C3" s="30"/>
      <c r="D3" s="30"/>
    </row>
    <row r="4" spans="1:4">
      <c r="A4" s="6"/>
      <c r="B4" s="7"/>
      <c r="C4" s="6"/>
      <c r="D4" s="6"/>
    </row>
    <row r="5" spans="1:4" s="4" customFormat="1" ht="24.75" customHeight="1">
      <c r="A5" s="31" t="s">
        <v>6</v>
      </c>
      <c r="B5" s="31"/>
      <c r="C5" s="31"/>
      <c r="D5" s="31"/>
    </row>
    <row r="6" spans="1:4" s="4" customFormat="1" ht="21.75" customHeight="1">
      <c r="A6" s="31" t="s">
        <v>7</v>
      </c>
      <c r="B6" s="31"/>
      <c r="C6" s="31"/>
      <c r="D6" s="31"/>
    </row>
    <row r="7" spans="1:4" s="4" customFormat="1" ht="12.75" customHeight="1">
      <c r="A7" s="27" t="s">
        <v>8</v>
      </c>
      <c r="B7" s="27"/>
      <c r="C7" s="27"/>
      <c r="D7" s="27"/>
    </row>
    <row r="8" spans="1:4" ht="12.75" customHeight="1">
      <c r="A8" s="8"/>
      <c r="B8" s="9"/>
      <c r="C8" s="6"/>
      <c r="D8" s="6"/>
    </row>
    <row r="9" spans="1:4" s="8" customFormat="1" ht="15.75" customHeight="1">
      <c r="A9" s="25" t="s">
        <v>1</v>
      </c>
      <c r="B9" s="25" t="s">
        <v>57</v>
      </c>
      <c r="C9" s="25" t="s">
        <v>4</v>
      </c>
      <c r="D9" s="25" t="s">
        <v>5</v>
      </c>
    </row>
    <row r="10" spans="1:4" s="8" customFormat="1" ht="41.25" customHeight="1">
      <c r="A10" s="26"/>
      <c r="B10" s="26"/>
      <c r="C10" s="26"/>
      <c r="D10" s="26"/>
    </row>
    <row r="11" spans="1:4" s="8" customFormat="1" ht="12" customHeight="1">
      <c r="A11" s="11">
        <v>1</v>
      </c>
      <c r="B11" s="11">
        <v>2</v>
      </c>
      <c r="C11" s="11">
        <v>3</v>
      </c>
      <c r="D11" s="11">
        <f>1+C11</f>
        <v>4</v>
      </c>
    </row>
    <row r="12" spans="1:4" s="8" customFormat="1" ht="12" customHeight="1">
      <c r="A12" s="11">
        <v>1</v>
      </c>
      <c r="B12" s="11" t="s">
        <v>12</v>
      </c>
      <c r="C12" s="10"/>
      <c r="D12" s="10"/>
    </row>
    <row r="13" spans="1:4" s="14" customFormat="1" ht="11.25">
      <c r="A13" s="18">
        <v>1</v>
      </c>
      <c r="B13" s="19" t="s">
        <v>13</v>
      </c>
      <c r="C13" s="18" t="s">
        <v>14</v>
      </c>
      <c r="D13" s="22">
        <v>326.89999999999998</v>
      </c>
    </row>
    <row r="14" spans="1:4" s="14" customFormat="1" ht="11.25">
      <c r="A14" s="18"/>
      <c r="B14" s="20" t="s">
        <v>15</v>
      </c>
      <c r="C14" s="18" t="s">
        <v>14</v>
      </c>
      <c r="D14" s="22">
        <v>326.89999999999998</v>
      </c>
    </row>
    <row r="15" spans="1:4" s="14" customFormat="1" ht="11.25">
      <c r="A15" s="18"/>
      <c r="B15" s="20" t="s">
        <v>3</v>
      </c>
      <c r="C15" s="18" t="s">
        <v>16</v>
      </c>
      <c r="D15" s="22">
        <v>1961.4</v>
      </c>
    </row>
    <row r="16" spans="1:4" s="14" customFormat="1" ht="11.25">
      <c r="A16" s="18"/>
      <c r="B16" s="20" t="s">
        <v>17</v>
      </c>
      <c r="C16" s="18" t="s">
        <v>14</v>
      </c>
      <c r="D16" s="22">
        <v>326.89999999999998</v>
      </c>
    </row>
    <row r="17" spans="1:4" s="14" customFormat="1" ht="11.25">
      <c r="A17" s="18">
        <v>2</v>
      </c>
      <c r="B17" s="19" t="s">
        <v>12</v>
      </c>
      <c r="C17" s="18" t="s">
        <v>14</v>
      </c>
      <c r="D17" s="22">
        <v>326.89999999999998</v>
      </c>
    </row>
    <row r="18" spans="1:4" s="14" customFormat="1" ht="11.25">
      <c r="A18" s="18"/>
      <c r="B18" s="20" t="s">
        <v>18</v>
      </c>
      <c r="C18" s="18" t="s">
        <v>14</v>
      </c>
      <c r="D18" s="22">
        <v>359.59</v>
      </c>
    </row>
    <row r="19" spans="1:4" s="14" customFormat="1" ht="11.25">
      <c r="A19" s="18"/>
      <c r="B19" s="20" t="s">
        <v>3</v>
      </c>
      <c r="C19" s="18" t="s">
        <v>19</v>
      </c>
      <c r="D19" s="22">
        <v>4576.6000000000004</v>
      </c>
    </row>
    <row r="20" spans="1:4" s="14" customFormat="1" ht="11.25">
      <c r="A20" s="18">
        <v>3</v>
      </c>
      <c r="B20" s="19" t="s">
        <v>20</v>
      </c>
      <c r="C20" s="18" t="s">
        <v>14</v>
      </c>
      <c r="D20" s="22">
        <v>359.59</v>
      </c>
    </row>
    <row r="21" spans="1:4" s="14" customFormat="1" ht="11.25">
      <c r="A21" s="18"/>
      <c r="B21" s="20" t="s">
        <v>21</v>
      </c>
      <c r="C21" s="18" t="s">
        <v>22</v>
      </c>
      <c r="D21" s="22">
        <v>107.88</v>
      </c>
    </row>
    <row r="22" spans="1:4" s="14" customFormat="1" ht="11.25">
      <c r="A22" s="18"/>
      <c r="B22" s="21" t="s">
        <v>23</v>
      </c>
      <c r="C22" s="18"/>
      <c r="D22" s="22"/>
    </row>
    <row r="23" spans="1:4" s="14" customFormat="1" ht="11.25">
      <c r="A23" s="18">
        <v>4</v>
      </c>
      <c r="B23" s="19" t="s">
        <v>23</v>
      </c>
      <c r="C23" s="18" t="s">
        <v>14</v>
      </c>
      <c r="D23" s="22">
        <v>338.2</v>
      </c>
    </row>
    <row r="24" spans="1:4" s="14" customFormat="1" ht="11.25">
      <c r="A24" s="18"/>
      <c r="B24" s="20" t="s">
        <v>24</v>
      </c>
      <c r="C24" s="18" t="s">
        <v>14</v>
      </c>
      <c r="D24" s="22">
        <v>27.06</v>
      </c>
    </row>
    <row r="25" spans="1:4" s="14" customFormat="1" ht="11.25">
      <c r="A25" s="18"/>
      <c r="B25" s="20" t="s">
        <v>25</v>
      </c>
      <c r="C25" s="18" t="s">
        <v>26</v>
      </c>
      <c r="D25" s="22">
        <v>5</v>
      </c>
    </row>
    <row r="26" spans="1:4" s="14" customFormat="1" ht="11.25">
      <c r="A26" s="18"/>
      <c r="B26" s="20" t="s">
        <v>27</v>
      </c>
      <c r="C26" s="18" t="s">
        <v>26</v>
      </c>
      <c r="D26" s="22">
        <v>5</v>
      </c>
    </row>
    <row r="27" spans="1:4" s="14" customFormat="1" ht="11.25">
      <c r="A27" s="18"/>
      <c r="B27" s="20" t="s">
        <v>28</v>
      </c>
      <c r="C27" s="18" t="s">
        <v>29</v>
      </c>
      <c r="D27" s="22">
        <v>67.64</v>
      </c>
    </row>
    <row r="28" spans="1:4" s="14" customFormat="1" ht="11.25">
      <c r="A28" s="18">
        <v>5</v>
      </c>
      <c r="B28" s="19" t="s">
        <v>30</v>
      </c>
      <c r="C28" s="18" t="s">
        <v>14</v>
      </c>
      <c r="D28" s="22">
        <v>338.2</v>
      </c>
    </row>
    <row r="29" spans="1:4" s="14" customFormat="1" ht="11.25">
      <c r="A29" s="18"/>
      <c r="B29" s="20" t="s">
        <v>31</v>
      </c>
      <c r="C29" s="18" t="s">
        <v>22</v>
      </c>
      <c r="D29" s="22">
        <v>101.46</v>
      </c>
    </row>
    <row r="30" spans="1:4" s="14" customFormat="1" ht="11.25">
      <c r="A30" s="18">
        <v>6</v>
      </c>
      <c r="B30" s="19" t="s">
        <v>32</v>
      </c>
      <c r="C30" s="18" t="s">
        <v>14</v>
      </c>
      <c r="D30" s="22">
        <v>338.2</v>
      </c>
    </row>
    <row r="31" spans="1:4" s="14" customFormat="1" ht="11.25">
      <c r="A31" s="18"/>
      <c r="B31" s="20" t="s">
        <v>33</v>
      </c>
      <c r="C31" s="18" t="s">
        <v>22</v>
      </c>
      <c r="D31" s="22">
        <v>135.28</v>
      </c>
    </row>
    <row r="32" spans="1:4" s="14" customFormat="1" ht="11.25">
      <c r="A32" s="18"/>
      <c r="B32" s="21" t="s">
        <v>34</v>
      </c>
      <c r="C32" s="18"/>
      <c r="D32" s="22"/>
    </row>
    <row r="33" spans="1:4" s="14" customFormat="1" ht="11.25">
      <c r="A33" s="18">
        <v>7</v>
      </c>
      <c r="B33" s="19" t="s">
        <v>35</v>
      </c>
      <c r="C33" s="18" t="s">
        <v>48</v>
      </c>
      <c r="D33" s="22">
        <v>350</v>
      </c>
    </row>
    <row r="34" spans="1:4" s="14" customFormat="1" ht="11.25">
      <c r="A34" s="18">
        <v>8</v>
      </c>
      <c r="B34" s="19" t="s">
        <v>79</v>
      </c>
      <c r="C34" s="18" t="s">
        <v>48</v>
      </c>
      <c r="D34" s="22">
        <v>10</v>
      </c>
    </row>
    <row r="35" spans="1:4" s="14" customFormat="1" ht="11.25">
      <c r="A35" s="18">
        <v>9</v>
      </c>
      <c r="B35" s="19" t="s">
        <v>36</v>
      </c>
      <c r="C35" s="18" t="s">
        <v>48</v>
      </c>
      <c r="D35" s="22">
        <f>300+100</f>
        <v>400</v>
      </c>
    </row>
    <row r="36" spans="1:4" s="14" customFormat="1" ht="11.25">
      <c r="A36" s="18">
        <v>10</v>
      </c>
      <c r="B36" s="19" t="s">
        <v>37</v>
      </c>
      <c r="C36" s="18" t="s">
        <v>49</v>
      </c>
      <c r="D36" s="22">
        <f>45+20</f>
        <v>65</v>
      </c>
    </row>
    <row r="37" spans="1:4" s="14" customFormat="1" ht="11.25">
      <c r="A37" s="18">
        <v>11</v>
      </c>
      <c r="B37" s="19" t="s">
        <v>82</v>
      </c>
      <c r="C37" s="18" t="s">
        <v>19</v>
      </c>
      <c r="D37" s="22">
        <v>20</v>
      </c>
    </row>
    <row r="38" spans="1:4" s="14" customFormat="1" ht="22.5">
      <c r="A38" s="18">
        <v>12</v>
      </c>
      <c r="B38" s="19" t="s">
        <v>83</v>
      </c>
      <c r="C38" s="18" t="s">
        <v>50</v>
      </c>
      <c r="D38" s="22">
        <v>25</v>
      </c>
    </row>
    <row r="39" spans="1:4" s="14" customFormat="1" ht="11.25">
      <c r="A39" s="18">
        <v>13</v>
      </c>
      <c r="B39" s="19" t="s">
        <v>38</v>
      </c>
      <c r="C39" s="18" t="s">
        <v>50</v>
      </c>
      <c r="D39" s="22">
        <v>9</v>
      </c>
    </row>
    <row r="40" spans="1:4" s="14" customFormat="1" ht="11.25">
      <c r="A40" s="18">
        <v>14</v>
      </c>
      <c r="B40" s="19" t="s">
        <v>39</v>
      </c>
      <c r="C40" s="18" t="s">
        <v>50</v>
      </c>
      <c r="D40" s="22">
        <v>1</v>
      </c>
    </row>
    <row r="41" spans="1:4" s="14" customFormat="1" ht="11.25">
      <c r="A41" s="18">
        <v>15</v>
      </c>
      <c r="B41" s="19" t="s">
        <v>40</v>
      </c>
      <c r="C41" s="18" t="s">
        <v>48</v>
      </c>
      <c r="D41" s="22">
        <v>1100</v>
      </c>
    </row>
    <row r="42" spans="1:4" s="14" customFormat="1" ht="11.25">
      <c r="A42" s="18">
        <v>16</v>
      </c>
      <c r="B42" s="19" t="s">
        <v>41</v>
      </c>
      <c r="C42" s="18" t="s">
        <v>48</v>
      </c>
      <c r="D42" s="22">
        <v>110</v>
      </c>
    </row>
    <row r="43" spans="1:4" s="14" customFormat="1" ht="11.25">
      <c r="A43" s="18">
        <v>17</v>
      </c>
      <c r="B43" s="19" t="s">
        <v>42</v>
      </c>
      <c r="C43" s="18" t="s">
        <v>48</v>
      </c>
      <c r="D43" s="22">
        <v>4</v>
      </c>
    </row>
    <row r="44" spans="1:4" s="14" customFormat="1" ht="11.25">
      <c r="A44" s="18">
        <v>18</v>
      </c>
      <c r="B44" s="19" t="s">
        <v>80</v>
      </c>
      <c r="C44" s="18" t="s">
        <v>48</v>
      </c>
      <c r="D44" s="22">
        <v>100</v>
      </c>
    </row>
    <row r="45" spans="1:4" s="14" customFormat="1" ht="11.25">
      <c r="A45" s="18">
        <v>19</v>
      </c>
      <c r="B45" s="19" t="s">
        <v>81</v>
      </c>
      <c r="C45" s="18" t="s">
        <v>48</v>
      </c>
      <c r="D45" s="22">
        <v>100</v>
      </c>
    </row>
    <row r="46" spans="1:4" s="14" customFormat="1" ht="11.25">
      <c r="A46" s="18">
        <v>20</v>
      </c>
      <c r="B46" s="19" t="s">
        <v>43</v>
      </c>
      <c r="C46" s="18" t="s">
        <v>19</v>
      </c>
      <c r="D46" s="22">
        <v>3</v>
      </c>
    </row>
    <row r="47" spans="1:4" s="14" customFormat="1" ht="11.25">
      <c r="A47" s="18">
        <v>21</v>
      </c>
      <c r="B47" s="19" t="s">
        <v>44</v>
      </c>
      <c r="C47" s="18" t="s">
        <v>19</v>
      </c>
      <c r="D47" s="22">
        <v>2</v>
      </c>
    </row>
    <row r="48" spans="1:4" s="14" customFormat="1" ht="11.25">
      <c r="A48" s="18">
        <v>22</v>
      </c>
      <c r="B48" s="19" t="s">
        <v>45</v>
      </c>
      <c r="C48" s="18" t="s">
        <v>19</v>
      </c>
      <c r="D48" s="22">
        <v>1</v>
      </c>
    </row>
    <row r="49" spans="1:4" s="14" customFormat="1" ht="11.25">
      <c r="A49" s="18">
        <v>23</v>
      </c>
      <c r="B49" s="19" t="s">
        <v>91</v>
      </c>
      <c r="C49" s="18" t="s">
        <v>19</v>
      </c>
      <c r="D49" s="22">
        <v>1</v>
      </c>
    </row>
    <row r="50" spans="1:4" s="14" customFormat="1" ht="11.25">
      <c r="A50" s="18">
        <v>24</v>
      </c>
      <c r="B50" s="19" t="s">
        <v>46</v>
      </c>
      <c r="C50" s="18" t="s">
        <v>48</v>
      </c>
      <c r="D50" s="22">
        <v>250</v>
      </c>
    </row>
    <row r="51" spans="1:4" s="14" customFormat="1" ht="11.25">
      <c r="A51" s="18">
        <v>25</v>
      </c>
      <c r="B51" s="19" t="s">
        <v>47</v>
      </c>
      <c r="C51" s="18" t="s">
        <v>50</v>
      </c>
      <c r="D51" s="22">
        <v>3</v>
      </c>
    </row>
    <row r="52" spans="1:4" s="14" customFormat="1" ht="11.25">
      <c r="A52" s="18">
        <v>26</v>
      </c>
      <c r="B52" s="19" t="s">
        <v>84</v>
      </c>
      <c r="C52" s="18" t="s">
        <v>19</v>
      </c>
      <c r="D52" s="22">
        <v>2</v>
      </c>
    </row>
    <row r="53" spans="1:4" s="14" customFormat="1" ht="11.25">
      <c r="A53" s="18">
        <v>27</v>
      </c>
      <c r="B53" s="19" t="s">
        <v>85</v>
      </c>
      <c r="C53" s="18" t="s">
        <v>19</v>
      </c>
      <c r="D53" s="22">
        <v>4</v>
      </c>
    </row>
    <row r="54" spans="1:4" s="14" customFormat="1" ht="11.25">
      <c r="A54" s="18">
        <v>28</v>
      </c>
      <c r="B54" s="19" t="s">
        <v>86</v>
      </c>
      <c r="C54" s="18" t="s">
        <v>87</v>
      </c>
      <c r="D54" s="22">
        <v>1</v>
      </c>
    </row>
    <row r="55" spans="1:4" s="14" customFormat="1" ht="11.25">
      <c r="A55" s="18">
        <v>29</v>
      </c>
      <c r="B55" s="19" t="s">
        <v>88</v>
      </c>
      <c r="C55" s="18" t="s">
        <v>48</v>
      </c>
      <c r="D55" s="22">
        <v>10</v>
      </c>
    </row>
    <row r="56" spans="1:4" s="14" customFormat="1" ht="11.25">
      <c r="A56" s="18">
        <v>30</v>
      </c>
      <c r="B56" s="19" t="s">
        <v>89</v>
      </c>
      <c r="C56" s="18" t="s">
        <v>90</v>
      </c>
      <c r="D56" s="22">
        <v>1</v>
      </c>
    </row>
    <row r="57" spans="1:4" s="14" customFormat="1" ht="11.25">
      <c r="A57" s="18"/>
      <c r="B57" s="23" t="s">
        <v>58</v>
      </c>
      <c r="C57" s="18"/>
      <c r="D57" s="22"/>
    </row>
    <row r="58" spans="1:4" s="14" customFormat="1" ht="11.25">
      <c r="A58" s="18">
        <v>31</v>
      </c>
      <c r="B58" s="19" t="s">
        <v>59</v>
      </c>
      <c r="C58" s="18" t="s">
        <v>49</v>
      </c>
      <c r="D58" s="22">
        <v>3</v>
      </c>
    </row>
    <row r="59" spans="1:4" s="14" customFormat="1" ht="11.25">
      <c r="A59" s="18">
        <v>32</v>
      </c>
      <c r="B59" s="19" t="s">
        <v>60</v>
      </c>
      <c r="C59" s="18" t="s">
        <v>49</v>
      </c>
      <c r="D59" s="22">
        <v>3</v>
      </c>
    </row>
    <row r="60" spans="1:4" s="14" customFormat="1" ht="11.25">
      <c r="A60" s="18">
        <v>33</v>
      </c>
      <c r="B60" s="19" t="s">
        <v>61</v>
      </c>
      <c r="C60" s="18" t="s">
        <v>49</v>
      </c>
      <c r="D60" s="22">
        <v>3</v>
      </c>
    </row>
    <row r="61" spans="1:4" s="14" customFormat="1" ht="11.25">
      <c r="A61" s="18">
        <v>34</v>
      </c>
      <c r="B61" s="19" t="s">
        <v>62</v>
      </c>
      <c r="C61" s="18" t="s">
        <v>49</v>
      </c>
      <c r="D61" s="22">
        <v>1</v>
      </c>
    </row>
    <row r="62" spans="1:4" s="14" customFormat="1" ht="11.25">
      <c r="A62" s="18">
        <v>35</v>
      </c>
      <c r="B62" s="19" t="s">
        <v>63</v>
      </c>
      <c r="C62" s="18" t="s">
        <v>49</v>
      </c>
      <c r="D62" s="22">
        <v>4</v>
      </c>
    </row>
    <row r="63" spans="1:4" s="14" customFormat="1" ht="11.25">
      <c r="A63" s="18">
        <v>36</v>
      </c>
      <c r="B63" s="19" t="s">
        <v>64</v>
      </c>
      <c r="C63" s="18" t="s">
        <v>49</v>
      </c>
      <c r="D63" s="22">
        <v>2</v>
      </c>
    </row>
    <row r="64" spans="1:4" s="14" customFormat="1" ht="11.25">
      <c r="A64" s="18">
        <v>37</v>
      </c>
      <c r="B64" s="19" t="s">
        <v>65</v>
      </c>
      <c r="C64" s="18" t="s">
        <v>49</v>
      </c>
      <c r="D64" s="22">
        <v>3</v>
      </c>
    </row>
    <row r="65" spans="1:4" s="14" customFormat="1" ht="11.25">
      <c r="A65" s="18">
        <v>38</v>
      </c>
      <c r="B65" s="19" t="s">
        <v>66</v>
      </c>
      <c r="C65" s="18" t="s">
        <v>49</v>
      </c>
      <c r="D65" s="22">
        <v>11</v>
      </c>
    </row>
    <row r="66" spans="1:4" s="14" customFormat="1" ht="11.25">
      <c r="A66" s="18">
        <v>39</v>
      </c>
      <c r="B66" s="19" t="s">
        <v>67</v>
      </c>
      <c r="C66" s="18" t="s">
        <v>49</v>
      </c>
      <c r="D66" s="22">
        <v>7</v>
      </c>
    </row>
    <row r="67" spans="1:4" s="14" customFormat="1" ht="11.25">
      <c r="A67" s="18">
        <v>40</v>
      </c>
      <c r="B67" s="19" t="s">
        <v>68</v>
      </c>
      <c r="C67" s="18" t="s">
        <v>49</v>
      </c>
      <c r="D67" s="22">
        <v>18</v>
      </c>
    </row>
    <row r="68" spans="1:4" s="14" customFormat="1" ht="11.25">
      <c r="A68" s="18">
        <v>41</v>
      </c>
      <c r="B68" s="19" t="s">
        <v>69</v>
      </c>
      <c r="C68" s="18" t="s">
        <v>49</v>
      </c>
      <c r="D68" s="22">
        <v>18</v>
      </c>
    </row>
    <row r="69" spans="1:4" s="14" customFormat="1" ht="11.25">
      <c r="A69" s="18">
        <v>42</v>
      </c>
      <c r="B69" s="19" t="s">
        <v>70</v>
      </c>
      <c r="C69" s="18" t="s">
        <v>48</v>
      </c>
      <c r="D69" s="22">
        <v>915</v>
      </c>
    </row>
    <row r="70" spans="1:4" s="14" customFormat="1" ht="11.25">
      <c r="A70" s="18">
        <v>43</v>
      </c>
      <c r="B70" s="19" t="s">
        <v>71</v>
      </c>
      <c r="C70" s="18" t="s">
        <v>49</v>
      </c>
      <c r="D70" s="22">
        <v>1</v>
      </c>
    </row>
    <row r="71" spans="1:4" s="14" customFormat="1" ht="11.25">
      <c r="A71" s="18">
        <v>44</v>
      </c>
      <c r="B71" s="19" t="s">
        <v>72</v>
      </c>
      <c r="C71" s="18" t="s">
        <v>49</v>
      </c>
      <c r="D71" s="22">
        <v>25</v>
      </c>
    </row>
    <row r="72" spans="1:4" s="14" customFormat="1" ht="11.25">
      <c r="A72" s="18">
        <v>45</v>
      </c>
      <c r="B72" s="19" t="s">
        <v>73</v>
      </c>
      <c r="C72" s="18" t="s">
        <v>49</v>
      </c>
      <c r="D72" s="22">
        <v>25</v>
      </c>
    </row>
    <row r="73" spans="1:4" s="14" customFormat="1" ht="11.25">
      <c r="A73" s="18">
        <v>46</v>
      </c>
      <c r="B73" s="19" t="s">
        <v>74</v>
      </c>
      <c r="C73" s="18" t="s">
        <v>49</v>
      </c>
      <c r="D73" s="22">
        <v>4</v>
      </c>
    </row>
    <row r="74" spans="1:4" s="14" customFormat="1" ht="11.25">
      <c r="A74" s="18">
        <v>47</v>
      </c>
      <c r="B74" s="19" t="s">
        <v>75</v>
      </c>
      <c r="C74" s="18" t="s">
        <v>48</v>
      </c>
      <c r="D74" s="22">
        <v>30</v>
      </c>
    </row>
    <row r="75" spans="1:4" s="14" customFormat="1" ht="11.25">
      <c r="A75" s="18">
        <v>48</v>
      </c>
      <c r="B75" s="19" t="s">
        <v>76</v>
      </c>
      <c r="C75" s="18" t="s">
        <v>77</v>
      </c>
      <c r="D75" s="22">
        <v>1</v>
      </c>
    </row>
    <row r="76" spans="1:4" s="14" customFormat="1" ht="11.25">
      <c r="A76" s="18">
        <v>49</v>
      </c>
      <c r="B76" s="19" t="s">
        <v>78</v>
      </c>
      <c r="C76" s="18" t="s">
        <v>77</v>
      </c>
      <c r="D76" s="22">
        <v>1</v>
      </c>
    </row>
    <row r="77" spans="1:4" s="14" customFormat="1" ht="11.25">
      <c r="A77" s="18"/>
      <c r="B77" s="21" t="s">
        <v>51</v>
      </c>
      <c r="C77" s="18"/>
      <c r="D77" s="22"/>
    </row>
    <row r="78" spans="1:4" s="14" customFormat="1" ht="11.25">
      <c r="A78" s="18">
        <v>50</v>
      </c>
      <c r="B78" s="19" t="s">
        <v>53</v>
      </c>
      <c r="C78" s="18" t="s">
        <v>16</v>
      </c>
      <c r="D78" s="22">
        <v>1</v>
      </c>
    </row>
    <row r="79" spans="1:4" s="14" customFormat="1" ht="11.25">
      <c r="A79" s="18">
        <v>51</v>
      </c>
      <c r="B79" s="19" t="s">
        <v>54</v>
      </c>
      <c r="C79" s="18" t="s">
        <v>16</v>
      </c>
      <c r="D79" s="22">
        <v>193</v>
      </c>
    </row>
    <row r="80" spans="1:4" s="14" customFormat="1" ht="11.25">
      <c r="A80" s="18">
        <v>52</v>
      </c>
      <c r="B80" s="19" t="s">
        <v>55</v>
      </c>
      <c r="C80" s="18" t="s">
        <v>16</v>
      </c>
      <c r="D80" s="22">
        <v>193</v>
      </c>
    </row>
    <row r="81" spans="1:4" s="14" customFormat="1" ht="11.25">
      <c r="A81" s="18">
        <v>53</v>
      </c>
      <c r="B81" s="19" t="s">
        <v>52</v>
      </c>
      <c r="C81" s="18" t="s">
        <v>16</v>
      </c>
      <c r="D81" s="22">
        <v>193</v>
      </c>
    </row>
    <row r="82" spans="1:4" s="14" customFormat="1" ht="11.25">
      <c r="A82" s="18">
        <v>54</v>
      </c>
      <c r="B82" s="19" t="s">
        <v>56</v>
      </c>
      <c r="C82" s="18" t="s">
        <v>48</v>
      </c>
      <c r="D82" s="22">
        <v>2500</v>
      </c>
    </row>
    <row r="83" spans="1:4" s="14" customFormat="1" ht="11.25">
      <c r="A83" s="12"/>
      <c r="B83" s="15"/>
      <c r="C83" s="12"/>
      <c r="D83" s="13"/>
    </row>
    <row r="85" spans="1:4" s="1" customFormat="1" ht="11.25">
      <c r="B85" s="2" t="s">
        <v>9</v>
      </c>
      <c r="C85" s="2"/>
      <c r="D85" s="2"/>
    </row>
    <row r="86" spans="1:4" s="1" customFormat="1" ht="11.25">
      <c r="B86" s="3" t="s">
        <v>2</v>
      </c>
      <c r="C86" s="3"/>
      <c r="D86" s="3"/>
    </row>
    <row r="87" spans="1:4" s="1" customFormat="1" ht="11.25">
      <c r="B87" s="3"/>
      <c r="C87" s="3"/>
      <c r="D87" s="3"/>
    </row>
    <row r="88" spans="1:4" s="1" customFormat="1" ht="11.25" customHeight="1">
      <c r="B88" s="24"/>
      <c r="C88" s="3"/>
      <c r="D88" s="3"/>
    </row>
  </sheetData>
  <mergeCells count="10">
    <mergeCell ref="A1:D1"/>
    <mergeCell ref="A2:D2"/>
    <mergeCell ref="A3:D3"/>
    <mergeCell ref="A5:D5"/>
    <mergeCell ref="A6:D6"/>
    <mergeCell ref="A9:A10"/>
    <mergeCell ref="B9:B10"/>
    <mergeCell ref="C9:C10"/>
    <mergeCell ref="D9:D10"/>
    <mergeCell ref="A7:D7"/>
  </mergeCells>
  <printOptions horizontalCentered="1"/>
  <pageMargins left="0" right="0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DA_papilddarbi</vt:lpstr>
      <vt:lpstr>DA_papilddarbi!Print_Area</vt:lpstr>
      <vt:lpstr>DA_papilddarbi!Print_Titles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 Sergejevs</dc:creator>
  <cp:lastModifiedBy>Anatolijs Krivins</cp:lastModifiedBy>
  <cp:lastPrinted>2018-01-24T09:51:45Z</cp:lastPrinted>
  <dcterms:created xsi:type="dcterms:W3CDTF">2017-12-11T14:18:01Z</dcterms:created>
  <dcterms:modified xsi:type="dcterms:W3CDTF">2018-04-11T11:38:25Z</dcterms:modified>
</cp:coreProperties>
</file>